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2022年9月至2023年6月广西科技厅新立项项目清单11" sheetId="5" state="hidden" r:id="rId1"/>
    <sheet name="汇总分配方案" sheetId="4" state="hidden" r:id="rId2"/>
    <sheet name="打印版" sheetId="7" r:id="rId3"/>
  </sheets>
  <definedNames>
    <definedName name="_xlnm._FilterDatabase" localSheetId="2" hidden="1">打印版!$A$1:$G$13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<sst xmlns="http://schemas.openxmlformats.org/spreadsheetml/2006/main" count="2198" uniqueCount="284">
  <si>
    <t>项目资助总经费（万元）</t>
  </si>
  <si>
    <t>牵头单位</t>
  </si>
  <si>
    <t>广西大学</t>
  </si>
  <si>
    <t>广西壮族自治区农业科学院</t>
  </si>
  <si>
    <t>广西久洋禾农业科技有限公司</t>
  </si>
  <si>
    <t>广西柳工农业机械股份有限公司</t>
  </si>
  <si>
    <t>广西农业机械研究院有限公司</t>
  </si>
  <si>
    <t>行标签</t>
  </si>
  <si>
    <t>求和项:项目资助总经费（万元）</t>
  </si>
  <si>
    <t>广西糖业集团有限公司</t>
  </si>
  <si>
    <t>广西中医药大学</t>
  </si>
  <si>
    <t>中粮崇左糖业有限公司</t>
  </si>
  <si>
    <t>广西医科大学</t>
  </si>
  <si>
    <t>广西凤糖生化股份有限公司</t>
  </si>
  <si>
    <t>广西壮族自治区蚕业技术推广站</t>
  </si>
  <si>
    <t>广西皇氏乳业有限公司</t>
  </si>
  <si>
    <t>广西师范大学</t>
  </si>
  <si>
    <t>广西贵港甘化股份有限公司</t>
  </si>
  <si>
    <t>广西科学院</t>
  </si>
  <si>
    <t>吉利百矿集团有限公司</t>
  </si>
  <si>
    <t>桂林理工大学</t>
  </si>
  <si>
    <t>广西产研院新型功能材料研究所有限公司</t>
  </si>
  <si>
    <t>桂林电子科技大学</t>
  </si>
  <si>
    <t>广西盛隆冶金有限公司</t>
  </si>
  <si>
    <t>中国科学院金属研究所</t>
  </si>
  <si>
    <t>广西自贸区见炬科技有限公司</t>
  </si>
  <si>
    <t>广西壮族自治区人民医院（广西医学科学院）</t>
  </si>
  <si>
    <t>贺州市金利新材料有限公司</t>
  </si>
  <si>
    <t>广西柳工机械股份有限公司</t>
  </si>
  <si>
    <t>广西科技大学</t>
  </si>
  <si>
    <t>广西南南铝加工有限公司</t>
  </si>
  <si>
    <t>广西产研院时空信息技术研究所有限公司</t>
  </si>
  <si>
    <t>广西玉柴机器股份有限公司</t>
  </si>
  <si>
    <t>广西梧州制药（集团）股份有限公司</t>
  </si>
  <si>
    <t>广西壮族自治区林业科学研究院</t>
  </si>
  <si>
    <t>桂林长海发展有限责任公司</t>
  </si>
  <si>
    <t>中稀（广西）金源稀土新材料有限公司</t>
  </si>
  <si>
    <t>贺州学院</t>
  </si>
  <si>
    <t>广西海世通食品股份有限公司</t>
  </si>
  <si>
    <t>桂林鸿程矿山设备制造有限责任公司</t>
  </si>
  <si>
    <t>广西机械工业研究院有限责任公司</t>
  </si>
  <si>
    <t>桂林医学院</t>
  </si>
  <si>
    <t>广西博世科环保科技股份有限公司</t>
  </si>
  <si>
    <t>南宁师范大学</t>
  </si>
  <si>
    <t>广西中船北部湾船舶及海洋工程设计有限公司</t>
  </si>
  <si>
    <t>广西壮族自治区水产科学研究院</t>
  </si>
  <si>
    <t>北部湾大学</t>
  </si>
  <si>
    <t>桂林明富金属股份有限公司</t>
  </si>
  <si>
    <t>广西壮族自治区药用植物园</t>
  </si>
  <si>
    <t>中国铝业股份有限公司广西分公司</t>
  </si>
  <si>
    <t>广西中医药大学第一附属医院</t>
  </si>
  <si>
    <t>广西壮族自治区中国科学院广西植物研究所</t>
  </si>
  <si>
    <t>广西科学院生物研究所</t>
  </si>
  <si>
    <t>广西柳州银海铝业股份有限公司</t>
  </si>
  <si>
    <t>防城港市中医医院</t>
  </si>
  <si>
    <t>重庆大学</t>
  </si>
  <si>
    <t>广西正润日轻高纯铝科技有限公司</t>
  </si>
  <si>
    <t>中国化工集团曙光橡胶工业研究设计院有限公司</t>
  </si>
  <si>
    <t>广西民族大学</t>
  </si>
  <si>
    <t>中国科学院广州能源研究所</t>
  </si>
  <si>
    <t>广西壮族自治区江滨医院</t>
  </si>
  <si>
    <t>桂林优利特医疗电子有限公司</t>
  </si>
  <si>
    <t>桂林聚联科技有限公司</t>
  </si>
  <si>
    <t>广西汽车集团有限公司</t>
  </si>
  <si>
    <t>广西贺州旺高工业区（碳酸钙千亿元产业示范基地）管理委员会</t>
  </si>
  <si>
    <t>广西北港新材料有限公司</t>
  </si>
  <si>
    <t>广西壮族自治区肿瘤防治研究所</t>
  </si>
  <si>
    <t>广西路桥工程集团有限公司</t>
  </si>
  <si>
    <t>天峨县科学技术情报研究所</t>
  </si>
  <si>
    <t>中交一公局第四工程有限公司</t>
  </si>
  <si>
    <t>中国科学院过程工程研究所</t>
  </si>
  <si>
    <t>广西碳酸钙产业化工程院有限公司</t>
  </si>
  <si>
    <t>广西珀源新材料有限公司</t>
  </si>
  <si>
    <t>广西交科集团有限公司</t>
  </si>
  <si>
    <t>中国地质科学院岩溶地质研究所</t>
  </si>
  <si>
    <t>广西德之然生物科技有限公司</t>
  </si>
  <si>
    <t>合肥工业大学</t>
  </si>
  <si>
    <t>润建股份有限公司</t>
  </si>
  <si>
    <t>桂林医学院附属医院</t>
  </si>
  <si>
    <t>桂林立德智兴电子科技有限公司</t>
  </si>
  <si>
    <t>柳州市人民医院</t>
  </si>
  <si>
    <t>桂林漓佳金属有限责任公司</t>
  </si>
  <si>
    <t>东南大学</t>
  </si>
  <si>
    <t>广西卓能新能源科技有限公司</t>
  </si>
  <si>
    <t>北部湾港钦州码头有限公司</t>
  </si>
  <si>
    <t>广西扬翔农牧有限责任公司</t>
  </si>
  <si>
    <t>广西特色作物研究院</t>
  </si>
  <si>
    <t>清华大学</t>
  </si>
  <si>
    <t>华南农业大学</t>
  </si>
  <si>
    <t>广西南亚热带农业科学研究所</t>
  </si>
  <si>
    <t>昆明理工大学</t>
  </si>
  <si>
    <t>玉林市农业科学院</t>
  </si>
  <si>
    <t>中国科学院亚热带农业生态研究所</t>
  </si>
  <si>
    <t>广西高林林业股份有限公司</t>
  </si>
  <si>
    <t>东风柳州汽车有限公司</t>
  </si>
  <si>
    <t>中国-东盟信息港股份有限公司</t>
  </si>
  <si>
    <t>百色市田阳区科学技术情报研究所</t>
  </si>
  <si>
    <t>上汽通用五菱汽车股份有限公司</t>
  </si>
  <si>
    <t>平乐县科学技术情报研究所</t>
  </si>
  <si>
    <t>广西贺州市科隆粉体有限公司</t>
  </si>
  <si>
    <t>武汉中科先进材料科技有限公司</t>
  </si>
  <si>
    <t>防城港澳加粮油工业有限公司</t>
  </si>
  <si>
    <t>广西化工研究院有限公司</t>
  </si>
  <si>
    <t>中国特种设备检测研究院</t>
  </si>
  <si>
    <t>百色学院</t>
  </si>
  <si>
    <t>广西壮族自治区亚热带作物研究所</t>
  </si>
  <si>
    <t>云宝宝大数据产业发展有限责任公司</t>
  </si>
  <si>
    <t>广西壮族自治区水牛研究所</t>
  </si>
  <si>
    <t>待验收后按实际到账金额计算</t>
  </si>
  <si>
    <t>广西北投信创科技投资集团有限公司</t>
  </si>
  <si>
    <t>广西投资集团咨询有限公司</t>
  </si>
  <si>
    <t>广西玲珑轮胎有限公司</t>
  </si>
  <si>
    <t>桂林国际电线电缆集团有限责任公司</t>
  </si>
  <si>
    <t>广西艾盛创制科技有限公司</t>
  </si>
  <si>
    <t>广西达译科技有限公司</t>
  </si>
  <si>
    <t>广西壮族自治区畜牧研究所</t>
  </si>
  <si>
    <t>柳州市金元机械制造有限公司</t>
  </si>
  <si>
    <t>广西壮族自治区茶叶科学研究所</t>
  </si>
  <si>
    <t>广西壮族自治区妇幼保健院</t>
  </si>
  <si>
    <t>广西电网有限责任公司</t>
  </si>
  <si>
    <t>柳州市生产力促进中心</t>
  </si>
  <si>
    <t>广西超威鑫锋能源有限公司</t>
  </si>
  <si>
    <t>柳州柳工液压件有限公司</t>
  </si>
  <si>
    <t>桂林量具刃具有限责任公司</t>
  </si>
  <si>
    <t>广西旅发科技有限公司</t>
  </si>
  <si>
    <t>隆林各族自治县科技情报所</t>
  </si>
  <si>
    <t>广西北投交通养护科技集团有限公司</t>
  </si>
  <si>
    <t>华蓝设计（集团）有限公司</t>
  </si>
  <si>
    <t>广西壮族自治区水利科学研究院</t>
  </si>
  <si>
    <t>右江民族医学院</t>
  </si>
  <si>
    <t>广西小研人生物科技有限公司</t>
  </si>
  <si>
    <t>广西交通设计集团有限公司</t>
  </si>
  <si>
    <t>南宁学院</t>
  </si>
  <si>
    <t>桂林市农田灌溉试验中心站</t>
  </si>
  <si>
    <t>南宁市科技成果转化服务中心</t>
  </si>
  <si>
    <t>桂林君泰福电气有限公司</t>
  </si>
  <si>
    <t>广西智亮新材料股份有限公司</t>
  </si>
  <si>
    <t>贺州市检验检测中心</t>
  </si>
  <si>
    <t>广西壮族自治区气象科学研究所</t>
  </si>
  <si>
    <t>广西对接平台科技发展有限公司</t>
  </si>
  <si>
    <t>广西壮族自治区生态环境监测中心</t>
  </si>
  <si>
    <t>玉林师范学院</t>
  </si>
  <si>
    <t>广西新祥高速公路有限公司</t>
  </si>
  <si>
    <t>河池学院</t>
  </si>
  <si>
    <t>广西新发展交通集团有限公司</t>
  </si>
  <si>
    <t>广西华锡矿业有限公司</t>
  </si>
  <si>
    <t>桂林市农业科学研究中心</t>
  </si>
  <si>
    <t>梧州市轻工业研究所（梧州市科技创业服务中心）</t>
  </si>
  <si>
    <t>广西三威家居新材股份有限公司</t>
  </si>
  <si>
    <t>广西欣港交通投资有限公司</t>
  </si>
  <si>
    <t>横州市科学技术情报研究所</t>
  </si>
  <si>
    <t>西南交通大学</t>
  </si>
  <si>
    <t>广西壮族自治区产业技术研究院</t>
  </si>
  <si>
    <t>广西交投科技有限公司</t>
  </si>
  <si>
    <t>龙州县科学技术情报研究所</t>
  </si>
  <si>
    <t>广西中金岭南矿业有限责任公司</t>
  </si>
  <si>
    <t>广西壮族自治区胸科医院</t>
  </si>
  <si>
    <t>广西北投公路建设投资集团有限公司</t>
  </si>
  <si>
    <t>防城港市第一人民医院</t>
  </si>
  <si>
    <t>钦州市高新技术产业服务中心</t>
  </si>
  <si>
    <t>广西壮族自治区人民医院（广西医学科学院)</t>
  </si>
  <si>
    <t>广西建工轨道装配预制混凝土有限公司</t>
  </si>
  <si>
    <t>北海高新技术创新创业服务中心</t>
  </si>
  <si>
    <t>广西中医药大学附属瑞康医院</t>
  </si>
  <si>
    <t>广西绿城水务股份有限公司</t>
  </si>
  <si>
    <t>广西壮族自治区水产引育种中心</t>
  </si>
  <si>
    <t>广西国际壮医医院（广西壮族自治区民族医药研究院）</t>
  </si>
  <si>
    <t>广西联讯投资有限公司</t>
  </si>
  <si>
    <t>广西南宁五象科技企业孵化器有限公司</t>
  </si>
  <si>
    <t>广西工业设计研究院有限公司</t>
  </si>
  <si>
    <t>中国人民解放军63760部队</t>
  </si>
  <si>
    <t>柳州五菱汽车科技有限公司</t>
  </si>
  <si>
    <t>桂林旅游学院</t>
  </si>
  <si>
    <t>中国电子科技集团公司第三十四研究所</t>
  </si>
  <si>
    <t>广西鹤兰墨生物科技有限公司</t>
  </si>
  <si>
    <t>广西科技师范学院</t>
  </si>
  <si>
    <t>广西思钺生物科技有限责任公司</t>
  </si>
  <si>
    <t>广西易多收生物科技有限公司</t>
  </si>
  <si>
    <t>广西壮族自治区海洋环境监测中心站</t>
  </si>
  <si>
    <t>贺州市旺高建设投资有限公司</t>
  </si>
  <si>
    <t>南宁市蓝光生物技术有限公司</t>
  </si>
  <si>
    <t>南宁辰逸投资有限公司</t>
  </si>
  <si>
    <t>广西嘉禾润再制造产业投资有限公司</t>
  </si>
  <si>
    <t>广西祥兴科技孵化器有限公司</t>
  </si>
  <si>
    <t>广西齐迹知识产权服务有限责任公司</t>
  </si>
  <si>
    <t>荔浦市高新技术产业投资有限公司</t>
  </si>
  <si>
    <t>钦州市技术转移中心</t>
  </si>
  <si>
    <t>广西星联科技孵化有限公司</t>
  </si>
  <si>
    <t>广西东兴启迪之星孵化器有限公司</t>
  </si>
  <si>
    <t>广西壮族自治区百色市气象局</t>
  </si>
  <si>
    <t>广西空港投资开发有限责任公司</t>
  </si>
  <si>
    <t>桂林城德置业投资有限公司</t>
  </si>
  <si>
    <t>广西腾智投资有限公司</t>
  </si>
  <si>
    <t>防城港市智谷创业空间服务有限公司</t>
  </si>
  <si>
    <t>广西冠创科技孵化器有限公司</t>
  </si>
  <si>
    <t>北部湾产权交易所集团股份有限公司</t>
  </si>
  <si>
    <t>广西东盟技术转移中心</t>
  </si>
  <si>
    <t>梧州学院</t>
  </si>
  <si>
    <t>桂林航天工业学院</t>
  </si>
  <si>
    <t>柳州市工人医院</t>
  </si>
  <si>
    <t>南宁市第一人民医院</t>
  </si>
  <si>
    <t>来宾市科技开发中心（来宾市技术市场管理中心）</t>
  </si>
  <si>
    <t>广西壮族自治区气象台</t>
  </si>
  <si>
    <t>桂林师范高等专科学校</t>
  </si>
  <si>
    <t>自然资源部第四海洋研究所（中国—东盟国家海洋科技联合研发中心）</t>
  </si>
  <si>
    <t>钦州市第一人民医院</t>
  </si>
  <si>
    <t>中国林业科学研究院热带林业实验中心</t>
  </si>
  <si>
    <t>广西壮族自治区兽医研究所</t>
  </si>
  <si>
    <t>防城港市气象局</t>
  </si>
  <si>
    <t>玉林市技术市场服务中心</t>
  </si>
  <si>
    <t>玉林市中小企业科技创新孵化服务中心</t>
  </si>
  <si>
    <t>柳州市柳铁中心医院</t>
  </si>
  <si>
    <t>广西建设职业技术学院</t>
  </si>
  <si>
    <t>南宁雄晋生物科技有限公司</t>
  </si>
  <si>
    <t>柳州职业技术学院</t>
  </si>
  <si>
    <t>桂林市气象局</t>
  </si>
  <si>
    <t>柳州工学院</t>
  </si>
  <si>
    <t>广西民族师范学院</t>
  </si>
  <si>
    <t>广西壮族自治区气候中心</t>
  </si>
  <si>
    <t>广西壮族自治区中医药研究院</t>
  </si>
  <si>
    <t>广西壮族自治区民族医院</t>
  </si>
  <si>
    <t>南宁远石生物科技有限公司</t>
  </si>
  <si>
    <t>广西壮族自治区环境保护科学研究院</t>
  </si>
  <si>
    <t>广西水利电力职业技术学院</t>
  </si>
  <si>
    <t>广西壮族自治区自然博物馆</t>
  </si>
  <si>
    <t>广西丰林木业集团股份有限公司</t>
  </si>
  <si>
    <t>南宁中心血站（南宁输血医学研究所）</t>
  </si>
  <si>
    <t>广西工业职业技术学院</t>
  </si>
  <si>
    <t>广西壮族自治区自然资源遥感院</t>
  </si>
  <si>
    <t>广西壮族自治区动物疫病预防控制中心</t>
  </si>
  <si>
    <t>广西城市职业大学</t>
  </si>
  <si>
    <t>中国有色桂林矿产地质研究院有限公司</t>
  </si>
  <si>
    <t>北海市中医医院</t>
  </si>
  <si>
    <t>广西壮族自治区疾病预防控制中心</t>
  </si>
  <si>
    <t>贵港市人民医院</t>
  </si>
  <si>
    <t>广西壮族自治区陆生野生动物救护研究与疫源疫病监测中心</t>
  </si>
  <si>
    <t>广西财经学院</t>
  </si>
  <si>
    <t>百色市人民医院</t>
  </si>
  <si>
    <t>南宁市第四人民医院</t>
  </si>
  <si>
    <t>广西壮族自治区南溪山医院</t>
  </si>
  <si>
    <t>南宁市疾病预防控制中心</t>
  </si>
  <si>
    <t>梧州市红十字会医院</t>
  </si>
  <si>
    <t>南宁市建筑规划设计集团有限公司</t>
  </si>
  <si>
    <t>南宁市勘测设计院集团有限公司</t>
  </si>
  <si>
    <t>柳州爱尔眼科医院有限公司</t>
  </si>
  <si>
    <t>桂林晶锋科技有限公司</t>
  </si>
  <si>
    <t>广西教育学院</t>
  </si>
  <si>
    <t>广西农业职业技术大学</t>
  </si>
  <si>
    <t>南宁职业技术学院</t>
  </si>
  <si>
    <t>柳州市中医医院（柳州市壮医医院）</t>
  </si>
  <si>
    <t>广西职业技术学院</t>
  </si>
  <si>
    <t>百色市现代农业技术研究推广中心</t>
  </si>
  <si>
    <t>广西壮族自治区气象服务中心</t>
  </si>
  <si>
    <t>南宁市气象局</t>
  </si>
  <si>
    <t>桂林市人民医院</t>
  </si>
  <si>
    <t>广西卫生职业技术学院</t>
  </si>
  <si>
    <t>田林县康之源食品配送有限公司</t>
  </si>
  <si>
    <t>广西钟山县富强雅瑶华香农业有限公司</t>
  </si>
  <si>
    <t>广西西子科技咨询有限公司</t>
  </si>
  <si>
    <t>总计</t>
  </si>
  <si>
    <t>2022年9月至2023年6月广西科技厅新立项项目分配科研助理人数情况（按项目牵头单位）</t>
  </si>
  <si>
    <t>序号</t>
  </si>
  <si>
    <t>牵头单位/项目类别-科技项目总额（万元）</t>
  </si>
  <si>
    <t>分配科研助理人数</t>
  </si>
  <si>
    <t>附件1          开发科研助理岗位吸纳2023届高校毕业生任务指标</t>
  </si>
  <si>
    <t>类别</t>
  </si>
  <si>
    <t>项目牵头单位</t>
  </si>
  <si>
    <t>获得财政支持经费（万元）</t>
  </si>
  <si>
    <t>单位归属地市</t>
  </si>
  <si>
    <t>单位属性</t>
  </si>
  <si>
    <t>备注</t>
  </si>
  <si>
    <t>桂科计字〔2023〕38号自治区开发科研助理岗位</t>
  </si>
  <si>
    <t>百色市</t>
  </si>
  <si>
    <t>国有企业</t>
  </si>
  <si>
    <t>项目来源为2022年9月至2023年6月国家和自治区科技厅新立项项目分配科研助理人数情况（按项目牵头单位）</t>
  </si>
  <si>
    <t>民营企业</t>
  </si>
  <si>
    <t>事业单位</t>
  </si>
  <si>
    <t>高等院校</t>
  </si>
  <si>
    <t>百色市开发科研助理岗位</t>
  </si>
  <si>
    <t>百色市林业科学研究所</t>
  </si>
  <si>
    <t>项目来源为2022年获百色市立项项目分配科研助理人数情况（按项目牵头单位）</t>
  </si>
  <si>
    <t>百色市科学技术信息研究所</t>
  </si>
  <si>
    <t>合计</t>
  </si>
  <si>
    <t>备注：以上项目来源为2022年9月至2023年6月国家和自治区科技厅新立项项目分配科研助理人数情况（按项目牵头单位）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</si>
</sst>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仿宋_GB2312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home\gxxc\.config\weixin\wechat\users\MM235012867\message\cache\9e20f478899dc29eb19741386f9343c8\opendata\2023-06\2022&#24180;9&#26376;&#33267;2023&#24180;6&#26376;&#24191;&#35199;&#31185;&#25216;&#21381;&#26032;&#31435;&#39033;&#39033;&#30446;&#20998;&#37197;&#31185;&#30740;&#21161;&#29702;&#20154;&#25968;&#24773;&#20917;&#65288;&#25353;&#39033;&#30446;&#29301;&#22836;&#21333;&#20301;&#65289;2306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5093.355766088" refreshedBy="作者" recordCount="1635">
  <cacheSource type="worksheet">
    <worksheetSource ref="A1:B1636" sheet="2022年9月至2023年6月广西科技厅新立项项目清单11" r:id="rId2"/>
  </cacheSource>
  <cacheFields count="2">
    <cacheField name="项目资助总经费（万元）" numFmtId="0"/>
    <cacheField name="牵头单位" numFmtId="0">
      <sharedItems count="254">
        <s v="广西大学"/>
        <s v="广西壮族自治区农业科学院"/>
        <s v="广西久洋禾农业科技有限公司"/>
        <s v="广西柳工农业机械股份有限公司"/>
        <s v="广西农业机械研究院有限公司"/>
        <s v="广西糖业集团有限公司"/>
        <s v="中粮崇左糖业有限公司"/>
        <s v="广西凤糖生化股份有限公司"/>
        <s v="广西皇氏乳业有限公司"/>
        <s v="广西贵港甘化股份有限公司"/>
        <s v="吉利百矿集团有限公司"/>
        <s v="广西产研院新型功能材料研究所有限公司"/>
        <s v="广西盛隆冶金有限公司"/>
        <s v="广西自贸区见炬科技有限公司"/>
        <s v="贺州市金利新材料有限公司"/>
        <s v="广西科技大学"/>
        <s v="广西产研院时空信息技术研究所有限公司"/>
        <s v="广西梧州制药（集团）股份有限公司"/>
        <s v="桂林理工大学"/>
        <s v="广西师范大学"/>
        <s v="中稀（广西）金源稀土新材料有限公司"/>
        <s v="广西海世通食品股份有限公司"/>
        <s v="广西中医药大学"/>
        <s v="广西壮族自治区林业科学研究院"/>
        <s v="桂林电子科技大学"/>
        <s v="南宁师范大学"/>
        <s v="北部湾大学"/>
        <s v="广西壮族自治区药用植物园"/>
        <s v="广西科学院"/>
        <s v="广西医科大学"/>
        <s v="桂林明富金属股份有限公司"/>
        <s v="广西机械工业研究院有限责任公司"/>
        <s v="桂林鸿程矿山设备制造有限责任公司"/>
        <s v="广西中船北部湾船舶及海洋工程设计有限公司"/>
        <s v="广西玉柴机器股份有限公司"/>
        <s v="广西柳工机械股份有限公司"/>
        <s v="桂林长海发展有限责任公司"/>
        <s v="中国铝业股份有限公司广西分公司"/>
        <s v="广西南南铝加工有限公司"/>
        <s v="广西柳州银海铝业股份有限公司"/>
        <s v="广西正润日轻高纯铝科技有限公司"/>
        <s v="中国科学院广州能源研究所"/>
        <s v="中国科学院金属研究所"/>
        <s v="中国科学院过程工程研究所"/>
        <s v="广西壮族自治区中国科学院广西植物研究所"/>
        <s v="桂林优利特医疗电子有限公司"/>
        <s v="广西德之然生物科技有限公司"/>
        <s v="广西壮族自治区江滨医院"/>
        <s v="广西壮族自治区人民医院（广西医学科学院）"/>
        <s v="防城港市中医医院"/>
        <s v="贺州学院"/>
        <s v="广西中医药大学第一附属医院"/>
        <s v="广西科学院生物研究所"/>
        <s v="广西汽车集团有限公司"/>
        <s v="广西北港新材料有限公司"/>
        <s v="广西博世科环保科技股份有限公司"/>
        <s v="广西民族大学"/>
        <s v="重庆大学"/>
        <s v="昆明理工大学"/>
        <s v="广西碳酸钙产业化工程院有限公司"/>
        <s v="武汉中科先进材料科技有限公司"/>
        <s v="中国特种设备检测研究院"/>
        <s v="中交一公局第四工程有限公司"/>
        <s v="东南大学"/>
        <s v="合肥工业大学"/>
        <s v="广西交科集团有限公司"/>
        <s v="华南农业大学"/>
        <s v="桂林医学院"/>
        <s v="广西艾盛创制科技有限公司"/>
        <s v="东风柳州汽车有限公司"/>
        <s v="柳州市金元机械制造有限公司"/>
        <s v="上汽通用五菱汽车股份有限公司"/>
        <s v="广西电网有限责任公司"/>
        <s v="广西路桥工程集团有限公司"/>
        <s v="柳州柳工液压件有限公司"/>
        <s v="桂林量具刃具有限责任公司"/>
        <s v="桂林立德智兴电子科技有限公司"/>
        <s v="北部湾港钦州码头有限公司"/>
        <s v="润建股份有限公司"/>
        <s v="广西北投信创科技投资集团有限公司"/>
        <s v="云宝宝大数据产业发展有限责任公司"/>
        <s v="桂林国际电线电缆集团有限责任公司"/>
        <s v="广西投资集团咨询有限公司"/>
        <s v="中国-东盟信息港股份有限公司"/>
        <s v="广西达译科技有限公司"/>
        <s v="广西化工研究院有限公司"/>
        <s v="桂林漓佳金属有限责任公司"/>
        <s v="中国化工集团曙光橡胶工业研究设计院有限公司"/>
        <s v="广西珀源新材料有限公司"/>
        <s v="广西卓能新能源科技有限公司"/>
        <s v="广西玲珑轮胎有限公司"/>
        <s v="广西贺州市科隆粉体有限公司"/>
        <s v="广西新祥高速公路有限公司"/>
        <s v="广西新发展交通集团有限公司"/>
        <s v="广西交通设计集团有限公司"/>
        <s v="广西欣港交通投资有限公司"/>
        <s v="西南交通大学"/>
        <s v="广西交投科技有限公司"/>
        <s v="桂林君泰福电气有限公司"/>
        <s v="广西超威鑫锋能源有限公司"/>
        <s v="广西高林林业股份有限公司"/>
        <s v="广西三威家居新材股份有限公司"/>
        <s v="广西小研人生物科技有限公司"/>
        <s v="防城港澳加粮油工业有限公司"/>
        <s v="广西旅发科技有限公司"/>
        <s v="百色市田阳区科学技术情报研究所"/>
        <s v="平乐县科学技术情报研究所"/>
        <s v="隆林各族自治县科技情报所"/>
        <s v="广西壮族自治区水产引育种中心"/>
        <s v="玉林市农业科学院"/>
        <s v="广西壮族自治区蚕业技术推广站"/>
        <s v="广西南亚热带农业科学研究所"/>
        <s v="广西壮族自治区水产科学研究院"/>
        <s v="广西壮族自治区畜牧研究所"/>
        <s v="广西扬翔农牧有限责任公司"/>
        <s v="天峨县科学技术情报研究所"/>
        <s v="广西特色作物研究院"/>
        <s v="广西中医药大学附属瑞康医院"/>
        <s v="广西壮族自治区肿瘤防治研究所"/>
        <s v="柳州市人民医院"/>
        <s v="广西壮族自治区妇幼保健院"/>
        <s v="广西国际壮医医院（广西壮族自治区民族医药研究院）"/>
        <s v="广西壮族自治区胸科医院"/>
        <s v="广西壮族自治区人民医院（广西医学科学院)"/>
        <s v="防城港市第一人民医院"/>
        <s v="广西绿城水务股份有限公司"/>
        <s v="广西智亮新材料股份有限公司"/>
        <s v="广西壮族自治区亚热带作物研究所"/>
        <s v="广西北投公路建设投资集团有限公司"/>
        <s v="中国科学院亚热带农业生态研究所"/>
        <s v="广西壮族自治区生态环境监测中心"/>
        <s v="广西壮族自治区气象科学研究所"/>
        <s v="广西壮族自治区水利科学研究院"/>
        <s v="广西华锡矿业有限公司"/>
        <s v="广西壮族自治区自然资源遥感院"/>
        <s v="广西中金岭南矿业有限责任公司"/>
        <s v="中国地质科学院岩溶地质研究所"/>
        <s v="广西建工轨道装配预制混凝土有限公司"/>
        <s v="桂林市农田灌溉试验中心站"/>
        <s v="广西工业设计研究院有限公司"/>
        <s v="清华大学"/>
        <s v="桂林聚联科技有限公司"/>
        <s v="中国人民解放军63760部队"/>
        <s v="龙州县科学技术情报研究所"/>
        <s v="横州市科学技术情报研究所"/>
        <s v="南宁远石生物科技有限公司"/>
        <s v="南宁雄晋生物科技有限公司"/>
        <s v="广西钟山县富强雅瑶华香农业有限公司"/>
        <s v="桂林晶锋科技有限公司"/>
        <s v="田林县康之源食品配送有限公司"/>
        <s v="北部湾产权交易所集团股份有限公司"/>
        <s v="钦州市技术转移中心"/>
        <s v="玉林市技术市场服务中心"/>
        <s v="柳州市生产力促进中心"/>
        <s v="广西东盟技术转移中心"/>
        <s v="来宾市科技开发中心（来宾市技术市场管理中心）"/>
        <s v="玉林市中小企业科技创新孵化服务中心"/>
        <s v="广西对接平台科技发展有限公司"/>
        <s v="广西西子科技咨询有限公司"/>
        <s v="桂林市农业科学研究中心"/>
        <s v="桂林医学院附属医院"/>
        <s v="百色学院"/>
        <s v="河池学院"/>
        <s v="桂林旅游学院"/>
        <s v="广西鹤兰墨生物科技有限公司"/>
        <s v="中国电子科技集团公司第三十四研究所"/>
        <s v="防城港市气象局"/>
        <s v="广西壮族自治区气象服务中心"/>
        <s v="广西壮族自治区百色市气象局"/>
        <s v="广西壮族自治区水牛研究所"/>
        <s v="南宁市蓝光生物技术有限公司"/>
        <s v="广西思钺生物科技有限责任公司"/>
        <s v="广西易多收生物科技有限公司"/>
        <s v="广西科技师范学院"/>
        <s v="南宁学院"/>
        <s v="广西北投交通养护科技集团有限公司"/>
        <s v="华蓝设计（集团）有限公司"/>
        <s v="广西壮族自治区产业技术研究院"/>
        <s v="钦州市高新技术产业服务中心"/>
        <s v="柳州五菱汽车科技有限公司"/>
        <s v="广西南宁五象科技企业孵化器有限公司"/>
        <s v="广西腾智投资有限公司"/>
        <s v="荔浦市高新技术产业投资有限公司"/>
        <s v="广西齐迹知识产权服务有限责任公司"/>
        <s v="防城港市智谷创业空间服务有限公司"/>
        <s v="广西空港投资开发有限责任公司"/>
        <s v="广西嘉禾润再制造产业投资有限公司"/>
        <s v="南宁辰逸投资有限公司"/>
        <s v="广西东兴启迪之星孵化器有限公司"/>
        <s v="桂林城德置业投资有限公司"/>
        <s v="广西冠创科技孵化器有限公司"/>
        <s v="广西星联科技孵化有限公司"/>
        <s v="广西祥兴科技孵化器有限公司"/>
        <s v="梧州市轻工业研究所（梧州市科技创业服务中心）"/>
        <s v="广西联讯投资有限公司"/>
        <s v="北海高新技术创新创业服务中心"/>
        <s v="贺州市旺高建设投资有限公司"/>
        <s v="南宁市科技成果转化服务中心"/>
        <s v="贺州市检验检测中心"/>
        <s v="广西贺州旺高工业区（碳酸钙千亿元产业示范基地）管理委员会"/>
        <s v="广西壮族自治区海洋环境监测中心站"/>
        <s v="右江民族医学院"/>
        <s v="玉林师范学院"/>
        <s v="广西壮族自治区兽医研究所"/>
        <s v="柳州工学院"/>
        <s v="梧州学院"/>
        <s v="广西壮族自治区气象台"/>
        <s v="广西城市职业大学"/>
        <s v="桂林航天工业学院"/>
        <s v="钦州市第一人民医院"/>
        <s v="柳州市工人医院"/>
        <s v="广西壮族自治区气候中心"/>
        <s v="广西民族师范学院"/>
        <s v="广西壮族自治区动物疫病预防控制中心"/>
        <s v="广西财经学院"/>
        <s v="广西壮族自治区中医药研究院"/>
        <s v="南宁市疾病预防控制中心"/>
        <s v="南宁市第一人民医院"/>
        <s v="桂林市气象局"/>
        <s v="广西壮族自治区陆生野生动物救护研究与疫源疫病监测中心"/>
        <s v="广西壮族自治区南溪山医院"/>
        <s v="广西工业职业技术学院"/>
        <s v="中国林业科学研究院热带林业实验中心"/>
        <s v="广西壮族自治区疾病预防控制中心"/>
        <s v="贵港市人民医院"/>
        <s v="广西壮族自治区自然博物馆"/>
        <s v="桂林师范高等专科学校"/>
        <s v="自然资源部第四海洋研究所（中国—东盟国家海洋科技联合研发中心）"/>
        <s v="南宁中心血站（南宁输血医学研究所）"/>
        <s v="柳州职业技术学院"/>
        <s v="南宁市第四人民医院"/>
        <s v="北海市中医医院"/>
        <s v="广西教育学院"/>
        <s v="广西壮族自治区民族医院"/>
        <s v="广西壮族自治区环境保护科学研究院"/>
        <s v="南宁职业技术学院"/>
        <s v="广西职业技术学院"/>
        <s v="南宁市气象局"/>
        <s v="广西壮族自治区茶叶科学研究所"/>
        <s v="广西农业职业技术大学"/>
        <s v="桂林市人民医院"/>
        <s v="百色市现代农业技术研究推广中心"/>
        <s v="柳州市中医医院（柳州市壮医医院）"/>
        <s v="广西卫生职业技术学院"/>
        <s v="百色市人民医院"/>
        <s v="梧州市红十字会医院"/>
        <s v="南宁市勘测设计院集团有限公司"/>
        <s v="柳州爱尔眼科医院有限公司"/>
        <s v="广西丰林木业集团股份有限公司"/>
        <s v="中国有色桂林矿产地质研究院有限公司"/>
        <s v="广西水利电力职业技术学院"/>
        <s v="柳州市柳铁中心医院"/>
        <s v="南宁市建筑规划设计集团有限公司"/>
        <s v="广西建设职业技术学院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5"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  <r>
    <m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D7:E262" firstHeaderRow="1" firstDataRow="1" firstDataCol="1"/>
  <pivotFields count="2">
    <pivotField dataField="1" showAll="0"/>
    <pivotField axis="axisRow" sortType="descending" showAll="0">
      <items count="255">
        <item x="244"/>
        <item x="105"/>
        <item x="241"/>
        <item x="161"/>
        <item x="150"/>
        <item x="26"/>
        <item x="77"/>
        <item x="195"/>
        <item x="231"/>
        <item x="69"/>
        <item x="63"/>
        <item x="103"/>
        <item x="124"/>
        <item x="166"/>
        <item x="184"/>
        <item x="49"/>
        <item x="68"/>
        <item x="54"/>
        <item x="128"/>
        <item x="175"/>
        <item x="79"/>
        <item x="55"/>
        <item x="214"/>
        <item x="16"/>
        <item x="11"/>
        <item x="99"/>
        <item x="207"/>
        <item x="84"/>
        <item x="0"/>
        <item x="46"/>
        <item x="72"/>
        <item x="154"/>
        <item x="188"/>
        <item x="157"/>
        <item x="248"/>
        <item x="7"/>
        <item x="100"/>
        <item x="139"/>
        <item x="221"/>
        <item x="190"/>
        <item x="9"/>
        <item x="121"/>
        <item x="21"/>
        <item x="91"/>
        <item x="199"/>
        <item x="164"/>
        <item x="133"/>
        <item x="85"/>
        <item x="8"/>
        <item x="31"/>
        <item x="186"/>
        <item x="137"/>
        <item x="253"/>
        <item x="65"/>
        <item x="94"/>
        <item x="97"/>
        <item x="232"/>
        <item x="2"/>
        <item x="15"/>
        <item x="173"/>
        <item x="28"/>
        <item x="52"/>
        <item x="185"/>
        <item x="194"/>
        <item x="90"/>
        <item x="35"/>
        <item x="3"/>
        <item x="39"/>
        <item x="73"/>
        <item x="104"/>
        <item x="125"/>
        <item x="56"/>
        <item x="212"/>
        <item x="38"/>
        <item x="180"/>
        <item x="111"/>
        <item x="4"/>
        <item x="239"/>
        <item x="88"/>
        <item x="183"/>
        <item x="53"/>
        <item x="101"/>
        <item x="12"/>
        <item x="19"/>
        <item x="250"/>
        <item x="171"/>
        <item x="59"/>
        <item x="5"/>
        <item x="116"/>
        <item x="181"/>
        <item x="82"/>
        <item x="243"/>
        <item x="17"/>
        <item x="158"/>
        <item x="192"/>
        <item x="102"/>
        <item x="95"/>
        <item x="93"/>
        <item x="92"/>
        <item x="191"/>
        <item x="114"/>
        <item x="29"/>
        <item x="172"/>
        <item x="34"/>
        <item x="40"/>
        <item x="236"/>
        <item x="126"/>
        <item x="33"/>
        <item x="135"/>
        <item x="22"/>
        <item x="51"/>
        <item x="117"/>
        <item x="147"/>
        <item x="168"/>
        <item x="110"/>
        <item x="238"/>
        <item x="177"/>
        <item x="113"/>
        <item x="213"/>
        <item x="120"/>
        <item x="200"/>
        <item x="234"/>
        <item x="223"/>
        <item x="47"/>
        <item x="23"/>
        <item x="219"/>
        <item x="233"/>
        <item x="220"/>
        <item x="1"/>
        <item x="211"/>
        <item x="167"/>
        <item x="131"/>
        <item x="206"/>
        <item x="123"/>
        <item x="48"/>
        <item x="130"/>
        <item x="203"/>
        <item x="112"/>
        <item x="108"/>
        <item x="132"/>
        <item x="169"/>
        <item x="122"/>
        <item x="127"/>
        <item x="27"/>
        <item x="44"/>
        <item x="215"/>
        <item x="118"/>
        <item x="225"/>
        <item x="134"/>
        <item x="89"/>
        <item x="13"/>
        <item x="224"/>
        <item x="189"/>
        <item x="24"/>
        <item x="81"/>
        <item x="208"/>
        <item x="32"/>
        <item x="148"/>
        <item x="141"/>
        <item x="98"/>
        <item x="86"/>
        <item x="18"/>
        <item x="76"/>
        <item x="75"/>
        <item x="163"/>
        <item x="30"/>
        <item x="226"/>
        <item x="138"/>
        <item x="159"/>
        <item x="218"/>
        <item x="240"/>
        <item x="67"/>
        <item x="160"/>
        <item x="45"/>
        <item x="36"/>
        <item x="64"/>
        <item x="162"/>
        <item x="198"/>
        <item x="14"/>
        <item x="196"/>
        <item x="50"/>
        <item x="144"/>
        <item x="176"/>
        <item x="66"/>
        <item x="10"/>
        <item x="58"/>
        <item x="155"/>
        <item x="182"/>
        <item x="247"/>
        <item x="204"/>
        <item x="74"/>
        <item x="210"/>
        <item x="70"/>
        <item x="251"/>
        <item x="119"/>
        <item x="153"/>
        <item x="242"/>
        <item x="179"/>
        <item x="229"/>
        <item x="143"/>
        <item x="107"/>
        <item x="187"/>
        <item x="25"/>
        <item x="230"/>
        <item x="217"/>
        <item x="216"/>
        <item x="252"/>
        <item x="246"/>
        <item x="197"/>
        <item x="170"/>
        <item x="237"/>
        <item x="146"/>
        <item x="174"/>
        <item x="145"/>
        <item x="235"/>
        <item x="228"/>
        <item x="106"/>
        <item x="209"/>
        <item x="178"/>
        <item x="151"/>
        <item x="140"/>
        <item x="78"/>
        <item x="71"/>
        <item x="115"/>
        <item x="149"/>
        <item x="245"/>
        <item x="193"/>
        <item x="205"/>
        <item x="60"/>
        <item x="96"/>
        <item x="201"/>
        <item x="202"/>
        <item x="152"/>
        <item x="109"/>
        <item x="156"/>
        <item x="80"/>
        <item x="136"/>
        <item x="165"/>
        <item x="83"/>
        <item x="87"/>
        <item x="41"/>
        <item x="43"/>
        <item x="42"/>
        <item x="129"/>
        <item x="222"/>
        <item x="37"/>
        <item x="142"/>
        <item x="61"/>
        <item x="249"/>
        <item x="62"/>
        <item x="6"/>
        <item x="20"/>
        <item x="57"/>
        <item x="2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55">
    <i>
      <x v="28"/>
    </i>
    <i>
      <x v="109"/>
    </i>
    <i>
      <x v="128"/>
    </i>
    <i>
      <x v="101"/>
    </i>
    <i>
      <x v="114"/>
    </i>
    <i>
      <x v="83"/>
    </i>
    <i>
      <x v="60"/>
    </i>
    <i>
      <x v="161"/>
    </i>
    <i>
      <x v="153"/>
    </i>
    <i>
      <x v="242"/>
    </i>
    <i>
      <x v="134"/>
    </i>
    <i>
      <x v="65"/>
    </i>
    <i>
      <x v="73"/>
    </i>
    <i>
      <x v="103"/>
    </i>
    <i>
      <x v="124"/>
    </i>
    <i>
      <x v="174"/>
    </i>
    <i>
      <x v="24"/>
    </i>
    <i>
      <x v="180"/>
    </i>
    <i>
      <x v="156"/>
    </i>
    <i>
      <x v="49"/>
    </i>
    <i>
      <x v="171"/>
    </i>
    <i>
      <x v="58"/>
    </i>
    <i>
      <x v="21"/>
    </i>
    <i>
      <x v="107"/>
    </i>
    <i>
      <x v="137"/>
    </i>
    <i>
      <x v="165"/>
    </i>
    <i>
      <x v="87"/>
    </i>
    <i>
      <x v="245"/>
    </i>
    <i>
      <x v="110"/>
    </i>
    <i>
      <x v="66"/>
    </i>
    <i>
      <x v="144"/>
    </i>
    <i>
      <x v="250"/>
    </i>
    <i>
      <x v="76"/>
    </i>
    <i>
      <x v="61"/>
    </i>
    <i>
      <x v="48"/>
    </i>
    <i>
      <x v="67"/>
    </i>
    <i>
      <x v="15"/>
    </i>
    <i>
      <x v="252"/>
    </i>
    <i>
      <x v="104"/>
    </i>
    <i>
      <x v="239"/>
    </i>
    <i>
      <x v="82"/>
    </i>
    <i>
      <x v="71"/>
    </i>
    <i>
      <x v="202"/>
    </i>
    <i>
      <x v="240"/>
    </i>
    <i>
      <x v="40"/>
    </i>
    <i>
      <x v="123"/>
    </i>
    <i>
      <x v="173"/>
    </i>
    <i>
      <x v="158"/>
    </i>
    <i>
      <x v="80"/>
    </i>
    <i>
      <x v="44"/>
    </i>
    <i>
      <x v="17"/>
    </i>
    <i>
      <x v="146"/>
    </i>
    <i>
      <x v="68"/>
    </i>
    <i>
      <x v="223"/>
    </i>
    <i>
      <x v="249"/>
    </i>
    <i>
      <x v="35"/>
    </i>
    <i>
      <x v="86"/>
    </i>
    <i>
      <x v="78"/>
    </i>
    <i>
      <x v="53"/>
    </i>
    <i>
      <x v="251"/>
    </i>
    <i>
      <x v="236"/>
    </i>
    <i>
      <x v="241"/>
    </i>
    <i>
      <x v="184"/>
    </i>
    <i>
      <x v="178"/>
    </i>
    <i>
      <x v="150"/>
    </i>
    <i>
      <x v="57"/>
    </i>
    <i>
      <x v="175"/>
    </i>
    <i>
      <x v="42"/>
    </i>
    <i>
      <x v="23"/>
    </i>
    <i>
      <x v="29"/>
    </i>
    <i>
      <x v="221"/>
    </i>
    <i>
      <x v="92"/>
    </i>
    <i>
      <x v="172"/>
    </i>
    <i>
      <x v="162"/>
    </i>
    <i>
      <x v="194"/>
    </i>
    <i>
      <x v="160"/>
    </i>
    <i>
      <x v="10"/>
    </i>
    <i>
      <x v="149"/>
    </i>
    <i>
      <x v="6"/>
    </i>
    <i>
      <x v="100"/>
    </i>
    <i>
      <x v="88"/>
    </i>
    <i>
      <x v="220"/>
    </i>
    <i>
      <x v="183"/>
    </i>
    <i>
      <x v="75"/>
    </i>
    <i>
      <x v="185"/>
    </i>
    <i>
      <x v="5"/>
    </i>
    <i>
      <x v="233"/>
    </i>
    <i>
      <x v="243"/>
    </i>
    <i>
      <x v="36"/>
    </i>
    <i>
      <x v="9"/>
    </i>
    <i>
      <x v="238"/>
    </i>
    <i>
      <x v="1"/>
    </i>
    <i>
      <x v="222"/>
    </i>
    <i>
      <x v="216"/>
    </i>
    <i>
      <x v="43"/>
    </i>
    <i>
      <x v="11"/>
    </i>
    <i>
      <x v="47"/>
    </i>
    <i>
      <x v="143"/>
    </i>
    <i>
      <x v="3"/>
    </i>
    <i>
      <x v="142"/>
    </i>
    <i>
      <x v="235"/>
    </i>
    <i>
      <x v="140"/>
    </i>
    <i>
      <x v="20"/>
    </i>
    <i>
      <x v="90"/>
    </i>
    <i>
      <x v="64"/>
    </i>
    <i>
      <x v="154"/>
    </i>
    <i>
      <x v="27"/>
    </i>
    <i>
      <x v="117"/>
    </i>
    <i>
      <x v="115"/>
    </i>
    <i>
      <x v="119"/>
    </i>
    <i>
      <x v="195"/>
    </i>
    <i>
      <x v="25"/>
    </i>
    <i>
      <x v="247"/>
    </i>
    <i>
      <x v="30"/>
    </i>
    <i>
      <x v="69"/>
    </i>
    <i>
      <x v="200"/>
    </i>
    <i>
      <x v="16"/>
    </i>
    <i>
      <x v="19"/>
    </i>
    <i>
      <x v="190"/>
    </i>
    <i>
      <x v="182"/>
    </i>
    <i>
      <x v="139"/>
    </i>
    <i>
      <x v="192"/>
    </i>
    <i>
      <x v="230"/>
    </i>
    <i>
      <x v="95"/>
    </i>
    <i>
      <x v="54"/>
    </i>
    <i>
      <x v="212"/>
    </i>
    <i>
      <x v="167"/>
    </i>
    <i>
      <x v="208"/>
    </i>
    <i>
      <x v="159"/>
    </i>
    <i>
      <x v="106"/>
    </i>
    <i>
      <x v="177"/>
    </i>
    <i>
      <x v="131"/>
    </i>
    <i>
      <x v="33"/>
    </i>
    <i>
      <x v="135"/>
    </i>
    <i>
      <x v="231"/>
    </i>
    <i>
      <x v="176"/>
    </i>
    <i>
      <x v="46"/>
    </i>
    <i>
      <x v="168"/>
    </i>
    <i>
      <x v="226"/>
    </i>
    <i>
      <x v="81"/>
    </i>
    <i>
      <x v="181"/>
    </i>
    <i>
      <x v="116"/>
    </i>
    <i>
      <x v="199"/>
    </i>
    <i>
      <x v="108"/>
    </i>
    <i>
      <x v="163"/>
    </i>
    <i>
      <x v="141"/>
    </i>
    <i>
      <x v="18"/>
    </i>
    <i>
      <x v="12"/>
    </i>
    <i>
      <x v="218"/>
    </i>
    <i>
      <x v="133"/>
    </i>
    <i>
      <x v="51"/>
    </i>
    <i>
      <x v="7"/>
    </i>
    <i>
      <x v="111"/>
    </i>
    <i>
      <x v="70"/>
    </i>
    <i>
      <x v="41"/>
    </i>
    <i>
      <x v="63"/>
    </i>
    <i>
      <x v="74"/>
    </i>
    <i>
      <x v="37"/>
    </i>
    <i>
      <x v="246"/>
    </i>
    <i>
      <x v="197"/>
    </i>
    <i>
      <x v="164"/>
    </i>
    <i>
      <x v="237"/>
    </i>
    <i>
      <x v="45"/>
    </i>
    <i>
      <x v="59"/>
    </i>
    <i>
      <x v="228"/>
    </i>
    <i>
      <x v="85"/>
    </i>
    <i>
      <x v="102"/>
    </i>
    <i>
      <x v="120"/>
    </i>
    <i>
      <x v="138"/>
    </i>
    <i>
      <x v="179"/>
    </i>
    <i>
      <x v="209"/>
    </i>
    <i>
      <x v="201"/>
    </i>
    <i>
      <x v="50"/>
    </i>
    <i>
      <x v="94"/>
    </i>
    <i>
      <x v="79"/>
    </i>
    <i>
      <x v="187"/>
    </i>
    <i>
      <x v="219"/>
    </i>
    <i>
      <x v="99"/>
    </i>
    <i>
      <x v="32"/>
    </i>
    <i>
      <x v="113"/>
    </i>
    <i>
      <x v="62"/>
    </i>
    <i>
      <x v="152"/>
    </i>
    <i>
      <x v="89"/>
    </i>
    <i>
      <x v="14"/>
    </i>
    <i>
      <x v="39"/>
    </i>
    <i>
      <x v="4"/>
    </i>
    <i>
      <x v="31"/>
    </i>
    <i>
      <x v="227"/>
    </i>
    <i>
      <x v="155"/>
    </i>
    <i>
      <x v="191"/>
    </i>
    <i>
      <x v="204"/>
    </i>
    <i>
      <x v="186"/>
    </i>
    <i>
      <x v="132"/>
    </i>
    <i>
      <x v="166"/>
    </i>
    <i>
      <x v="253"/>
    </i>
    <i>
      <x v="217"/>
    </i>
    <i>
      <x v="244"/>
    </i>
    <i>
      <x v="136"/>
    </i>
    <i>
      <x v="13"/>
    </i>
    <i>
      <x v="232"/>
    </i>
    <i>
      <x v="234"/>
    </i>
    <i>
      <x v="193"/>
    </i>
    <i>
      <x v="52"/>
    </i>
    <i>
      <x v="211"/>
    </i>
    <i>
      <x v="198"/>
    </i>
    <i>
      <x v="169"/>
    </i>
    <i>
      <x v="189"/>
    </i>
    <i>
      <x v="72"/>
    </i>
    <i>
      <x v="129"/>
    </i>
    <i>
      <x v="145"/>
    </i>
    <i>
      <x v="126"/>
    </i>
    <i>
      <x v="213"/>
    </i>
    <i>
      <x v="121"/>
    </i>
    <i>
      <x v="84"/>
    </i>
    <i>
      <x v="147"/>
    </i>
    <i>
      <x v="34"/>
    </i>
    <i>
      <x v="215"/>
    </i>
    <i>
      <x v="38"/>
    </i>
    <i>
      <x v="148"/>
    </i>
    <i>
      <x v="118"/>
    </i>
    <i>
      <x v="26"/>
    </i>
    <i>
      <x v="248"/>
    </i>
    <i>
      <x v="8"/>
    </i>
    <i>
      <x v="122"/>
    </i>
    <i>
      <x v="151"/>
    </i>
    <i>
      <x v="97"/>
    </i>
    <i>
      <x v="125"/>
    </i>
    <i>
      <x v="22"/>
    </i>
    <i>
      <x/>
    </i>
    <i>
      <x v="203"/>
    </i>
    <i>
      <x v="127"/>
    </i>
    <i>
      <x v="205"/>
    </i>
    <i>
      <x v="225"/>
    </i>
    <i>
      <x v="206"/>
    </i>
    <i>
      <x v="207"/>
    </i>
    <i>
      <x v="188"/>
    </i>
    <i>
      <x v="157"/>
    </i>
    <i>
      <x v="56"/>
    </i>
    <i>
      <x v="77"/>
    </i>
    <i>
      <x v="214"/>
    </i>
    <i>
      <x v="196"/>
    </i>
    <i>
      <x v="105"/>
    </i>
    <i>
      <x v="2"/>
    </i>
    <i>
      <x v="130"/>
    </i>
    <i>
      <x v="210"/>
    </i>
    <i>
      <x v="170"/>
    </i>
    <i>
      <x v="91"/>
    </i>
    <i>
      <x v="224"/>
    </i>
    <i>
      <x v="112"/>
    </i>
    <i>
      <x v="93"/>
    </i>
    <i>
      <x v="98"/>
    </i>
    <i>
      <x v="96"/>
    </i>
    <i>
      <x v="55"/>
    </i>
    <i>
      <x v="229"/>
    </i>
    <i t="grand">
      <x/>
    </i>
  </rowItems>
  <colItems count="1">
    <i/>
  </colItems>
  <dataFields count="1">
    <dataField name="求和项:项目资助总经费（万元）" fld="0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636"/>
  <sheetViews>
    <sheetView topLeftCell="A1602" workbookViewId="0">
      <selection activeCell="D1627" sqref="D1627"/>
    </sheetView>
  </sheetViews>
  <sheetFormatPr defaultColWidth="9" defaultRowHeight="13.5"/>
  <cols>
    <col min="1" max="1" width="15" style="2" customWidth="1"/>
    <col min="2" max="2" width="9" style="27" customWidth="1"/>
    <col min="3" max="3" width="16.5" style="2" customWidth="1"/>
    <col min="4" max="4" width="65" style="27" customWidth="1"/>
    <col min="5" max="6" width="33.125" style="27" customWidth="1"/>
    <col min="7" max="7" width="22" style="27" customWidth="1"/>
    <col min="8" max="8" width="37.5" style="27" customWidth="1"/>
    <col min="9" max="9" width="54.625" style="27" customWidth="1"/>
    <col min="10" max="10" width="67.875" style="27" customWidth="1"/>
    <col min="11" max="11" width="58.75" style="27" customWidth="1"/>
    <col min="12" max="12" width="89.875" style="27" customWidth="1"/>
    <col min="13" max="14" width="96.5" style="27" customWidth="1"/>
    <col min="15" max="15" width="87.625" style="27" customWidth="1"/>
    <col min="16" max="16" width="96.5" style="27" customWidth="1"/>
    <col min="17" max="17" width="89.875" style="27" customWidth="1"/>
    <col min="18" max="18" width="16.375" style="27" customWidth="1"/>
    <col min="19" max="19" width="23" style="27" customWidth="1"/>
    <col min="20" max="20" width="70.125" style="27" customWidth="1"/>
    <col min="21" max="22" width="74.625" style="27" customWidth="1"/>
    <col min="23" max="23" width="59" style="27" customWidth="1"/>
    <col min="24" max="24" width="56.875" style="27" customWidth="1"/>
    <col min="25" max="25" width="67.875" style="27" customWidth="1"/>
    <col min="26" max="26" width="54.625" style="27" customWidth="1"/>
    <col min="27" max="27" width="74.625" style="27" customWidth="1"/>
    <col min="28" max="29" width="18.625" style="27" customWidth="1"/>
    <col min="30" max="30" width="59" style="27" customWidth="1"/>
    <col min="31" max="31" width="56.875" style="27" customWidth="1"/>
    <col min="32" max="32" width="50.125" style="27" customWidth="1"/>
    <col min="33" max="33" width="63.5" style="27" customWidth="1"/>
    <col min="34" max="34" width="59" style="27" customWidth="1"/>
    <col min="35" max="35" width="65.75" style="27" customWidth="1"/>
    <col min="36" max="36" width="9.75" style="27" customWidth="1"/>
    <col min="37" max="37" width="55.875" style="27" customWidth="1"/>
    <col min="38" max="38" width="54.625" style="27" customWidth="1"/>
    <col min="39" max="39" width="23" style="27" customWidth="1"/>
    <col min="40" max="40" width="18.625" style="27" customWidth="1"/>
    <col min="41" max="41" width="60" style="27" customWidth="1"/>
    <col min="42" max="42" width="37.875" style="27" customWidth="1"/>
    <col min="43" max="43" width="53.375" style="27" customWidth="1"/>
    <col min="44" max="44" width="72.375" style="27" customWidth="1"/>
    <col min="45" max="45" width="76.75" style="27" customWidth="1"/>
    <col min="46" max="46" width="70.125" style="27" customWidth="1"/>
    <col min="47" max="47" width="83.5" style="27" customWidth="1"/>
    <col min="48" max="48" width="70.125" style="27" customWidth="1"/>
    <col min="49" max="49" width="65.75" style="27" customWidth="1"/>
    <col min="50" max="50" width="76.75" style="27" customWidth="1"/>
    <col min="51" max="51" width="61.25" style="27" customWidth="1"/>
    <col min="52" max="52" width="56.875" style="27" customWidth="1"/>
    <col min="53" max="53" width="67.875" style="27" customWidth="1"/>
    <col min="54" max="54" width="54.625" style="27" customWidth="1"/>
    <col min="55" max="55" width="45.75" style="27" customWidth="1"/>
    <col min="56" max="56" width="59" style="27" customWidth="1"/>
    <col min="57" max="57" width="70.125" style="27" customWidth="1"/>
    <col min="58" max="58" width="65.75" style="27" customWidth="1"/>
    <col min="59" max="59" width="70.125" style="27" customWidth="1"/>
    <col min="60" max="60" width="65.75" style="27" customWidth="1"/>
    <col min="61" max="61" width="72.375" style="27" customWidth="1"/>
    <col min="62" max="62" width="59" style="27" customWidth="1"/>
    <col min="63" max="63" width="45.75" style="27" customWidth="1"/>
    <col min="64" max="64" width="65.75" style="27" customWidth="1"/>
    <col min="65" max="65" width="56.875" style="27" customWidth="1"/>
    <col min="66" max="66" width="55.625" style="27" customWidth="1"/>
    <col min="67" max="67" width="56.875" style="27" customWidth="1"/>
    <col min="68" max="68" width="54.625" style="27" customWidth="1"/>
    <col min="69" max="71" width="76.75" style="27" customWidth="1"/>
    <col min="72" max="73" width="81.25" style="27" customWidth="1"/>
    <col min="74" max="74" width="72.375" style="27" customWidth="1"/>
    <col min="75" max="75" width="71.125" style="27" customWidth="1"/>
    <col min="76" max="76" width="57.75" style="27" customWidth="1"/>
    <col min="77" max="77" width="16.375" style="27" customWidth="1"/>
    <col min="78" max="78" width="9.75" style="27" customWidth="1"/>
    <col min="79" max="79" width="6.25" style="27" customWidth="1"/>
    <col min="80" max="16384" width="9" style="27"/>
  </cols>
  <sheetData>
    <row r="1" s="26" customFormat="1" ht="39" customHeight="1" spans="1:3">
      <c r="A1" s="28" t="s">
        <v>0</v>
      </c>
      <c r="B1" s="26" t="s">
        <v>1</v>
      </c>
      <c r="C1" s="28"/>
    </row>
    <row r="2" spans="1:2">
      <c r="A2" s="2">
        <v>600</v>
      </c>
      <c r="B2" s="27" t="s">
        <v>2</v>
      </c>
    </row>
    <row r="3" spans="1:2">
      <c r="A3" s="2">
        <v>600</v>
      </c>
      <c r="B3" s="27" t="s">
        <v>3</v>
      </c>
    </row>
    <row r="4" spans="1:2">
      <c r="A4" s="2">
        <v>320</v>
      </c>
      <c r="B4" s="27" t="s">
        <v>4</v>
      </c>
    </row>
    <row r="5" spans="1:2">
      <c r="A5" s="2">
        <v>500</v>
      </c>
      <c r="B5" s="27" t="s">
        <v>2</v>
      </c>
    </row>
    <row r="6" spans="1:2">
      <c r="A6" s="2">
        <v>600</v>
      </c>
      <c r="B6" s="27" t="s">
        <v>5</v>
      </c>
    </row>
    <row r="7" spans="1:6">
      <c r="A7" s="2">
        <v>600</v>
      </c>
      <c r="B7" s="27" t="s">
        <v>6</v>
      </c>
      <c r="D7" t="s">
        <v>7</v>
      </c>
      <c r="E7" t="s">
        <v>8</v>
      </c>
      <c r="F7"/>
    </row>
    <row r="8" spans="1:6">
      <c r="A8" s="2">
        <v>700</v>
      </c>
      <c r="B8" s="27" t="s">
        <v>3</v>
      </c>
      <c r="D8" s="29" t="s">
        <v>2</v>
      </c>
      <c r="E8" s="30">
        <v>9978.6</v>
      </c>
      <c r="F8"/>
    </row>
    <row r="9" spans="1:79">
      <c r="A9" s="2">
        <v>800</v>
      </c>
      <c r="B9" s="27" t="s">
        <v>9</v>
      </c>
      <c r="D9" s="29" t="s">
        <v>10</v>
      </c>
      <c r="E9" s="30">
        <v>9833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</row>
    <row r="10" spans="1:79">
      <c r="A10" s="2">
        <v>650</v>
      </c>
      <c r="B10" s="27" t="s">
        <v>2</v>
      </c>
      <c r="D10" s="29" t="s">
        <v>3</v>
      </c>
      <c r="E10" s="30">
        <v>8030.64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</row>
    <row r="11" spans="1:79">
      <c r="A11" s="2">
        <v>680</v>
      </c>
      <c r="B11" s="27" t="s">
        <v>11</v>
      </c>
      <c r="D11" s="29" t="s">
        <v>12</v>
      </c>
      <c r="E11" s="30">
        <v>6143.4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</row>
    <row r="12" spans="1:79">
      <c r="A12" s="2">
        <v>400</v>
      </c>
      <c r="B12" s="27" t="s">
        <v>13</v>
      </c>
      <c r="D12" s="29" t="s">
        <v>14</v>
      </c>
      <c r="E12" s="30">
        <v>4068.1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</row>
    <row r="13" spans="1:79">
      <c r="A13" s="2">
        <v>600</v>
      </c>
      <c r="B13" s="27" t="s">
        <v>15</v>
      </c>
      <c r="D13" s="29" t="s">
        <v>16</v>
      </c>
      <c r="E13" s="30">
        <v>3323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</row>
    <row r="14" spans="1:79">
      <c r="A14" s="2">
        <v>500</v>
      </c>
      <c r="B14" s="27" t="s">
        <v>17</v>
      </c>
      <c r="D14" s="29" t="s">
        <v>18</v>
      </c>
      <c r="E14" s="30">
        <v>3261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</row>
    <row r="15" spans="1:79">
      <c r="A15" s="2">
        <v>340</v>
      </c>
      <c r="B15" s="27" t="s">
        <v>19</v>
      </c>
      <c r="D15" s="29" t="s">
        <v>20</v>
      </c>
      <c r="E15" s="30">
        <v>3170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</row>
    <row r="16" spans="1:79">
      <c r="A16" s="2">
        <v>300</v>
      </c>
      <c r="B16" s="27" t="s">
        <v>21</v>
      </c>
      <c r="D16" s="29" t="s">
        <v>22</v>
      </c>
      <c r="E16" s="30">
        <v>3149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</row>
    <row r="17" spans="1:79">
      <c r="A17" s="2">
        <v>300</v>
      </c>
      <c r="B17" s="27" t="s">
        <v>23</v>
      </c>
      <c r="D17" s="29" t="s">
        <v>24</v>
      </c>
      <c r="E17" s="30">
        <v>2032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</row>
    <row r="18" spans="1:79">
      <c r="A18" s="2">
        <v>340</v>
      </c>
      <c r="B18" s="27" t="s">
        <v>25</v>
      </c>
      <c r="D18" s="29" t="s">
        <v>26</v>
      </c>
      <c r="E18" s="30">
        <v>1882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</row>
    <row r="19" spans="1:79">
      <c r="A19" s="2">
        <v>340</v>
      </c>
      <c r="B19" s="27" t="s">
        <v>27</v>
      </c>
      <c r="D19" s="29" t="s">
        <v>28</v>
      </c>
      <c r="E19" s="30">
        <v>1767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</row>
    <row r="20" spans="1:79">
      <c r="A20" s="2">
        <v>320</v>
      </c>
      <c r="B20" s="27" t="s">
        <v>29</v>
      </c>
      <c r="D20" s="29" t="s">
        <v>30</v>
      </c>
      <c r="E20" s="30">
        <v>1629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</row>
    <row r="21" spans="1:79">
      <c r="A21" s="2">
        <v>300</v>
      </c>
      <c r="B21" s="27" t="s">
        <v>31</v>
      </c>
      <c r="D21" s="29" t="s">
        <v>32</v>
      </c>
      <c r="E21" s="30">
        <v>1500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</row>
    <row r="22" spans="1:79">
      <c r="A22" s="2">
        <v>300</v>
      </c>
      <c r="B22" s="27" t="s">
        <v>33</v>
      </c>
      <c r="D22" s="29" t="s">
        <v>34</v>
      </c>
      <c r="E22" s="30">
        <v>1386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</row>
    <row r="23" spans="1:79">
      <c r="A23" s="2">
        <v>300</v>
      </c>
      <c r="B23" s="27" t="s">
        <v>20</v>
      </c>
      <c r="D23" s="29" t="s">
        <v>35</v>
      </c>
      <c r="E23" s="30">
        <v>1377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</row>
    <row r="24" spans="1:79">
      <c r="A24" s="2">
        <v>300</v>
      </c>
      <c r="B24" s="27" t="s">
        <v>16</v>
      </c>
      <c r="D24" s="29" t="s">
        <v>21</v>
      </c>
      <c r="E24" s="30">
        <v>1250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</row>
    <row r="25" spans="1:79">
      <c r="A25" s="2">
        <v>360</v>
      </c>
      <c r="B25" s="27" t="s">
        <v>36</v>
      </c>
      <c r="D25" s="29" t="s">
        <v>37</v>
      </c>
      <c r="E25" s="30">
        <v>1069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</row>
    <row r="26" spans="1:79">
      <c r="A26" s="2">
        <v>300</v>
      </c>
      <c r="B26" s="27" t="s">
        <v>38</v>
      </c>
      <c r="D26" s="29" t="s">
        <v>39</v>
      </c>
      <c r="E26" s="30">
        <v>1000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</row>
    <row r="27" spans="1:79">
      <c r="A27" s="2">
        <v>300</v>
      </c>
      <c r="B27" s="27" t="s">
        <v>10</v>
      </c>
      <c r="D27" s="29" t="s">
        <v>40</v>
      </c>
      <c r="E27" s="30">
        <v>1000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</row>
    <row r="28" spans="1:79">
      <c r="A28" s="2">
        <v>50</v>
      </c>
      <c r="B28" s="27" t="s">
        <v>34</v>
      </c>
      <c r="D28" s="29" t="s">
        <v>41</v>
      </c>
      <c r="E28" s="30">
        <v>973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</row>
    <row r="29" spans="1:79">
      <c r="A29" s="2">
        <v>50</v>
      </c>
      <c r="B29" s="27" t="s">
        <v>20</v>
      </c>
      <c r="D29" s="29" t="s">
        <v>29</v>
      </c>
      <c r="E29" s="30">
        <v>964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</row>
    <row r="30" spans="1:79">
      <c r="A30" s="2">
        <v>50</v>
      </c>
      <c r="B30" s="27" t="s">
        <v>22</v>
      </c>
      <c r="D30" s="29" t="s">
        <v>42</v>
      </c>
      <c r="E30" s="30">
        <v>940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</row>
    <row r="31" spans="1:79">
      <c r="A31" s="2">
        <v>50</v>
      </c>
      <c r="B31" s="27" t="s">
        <v>43</v>
      </c>
      <c r="D31" s="29" t="s">
        <v>44</v>
      </c>
      <c r="E31" s="30">
        <v>900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</row>
    <row r="32" spans="1:79">
      <c r="A32" s="2">
        <v>50</v>
      </c>
      <c r="B32" s="27" t="s">
        <v>2</v>
      </c>
      <c r="D32" s="29" t="s">
        <v>45</v>
      </c>
      <c r="E32" s="30">
        <v>818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</row>
    <row r="33" spans="1:79">
      <c r="A33" s="2">
        <v>50</v>
      </c>
      <c r="B33" s="27" t="s">
        <v>46</v>
      </c>
      <c r="D33" s="29" t="s">
        <v>47</v>
      </c>
      <c r="E33" s="30">
        <v>800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</row>
    <row r="34" spans="1:79">
      <c r="A34" s="2">
        <v>50</v>
      </c>
      <c r="B34" s="27" t="s">
        <v>48</v>
      </c>
      <c r="D34" s="29" t="s">
        <v>9</v>
      </c>
      <c r="E34" s="30">
        <v>800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</row>
    <row r="35" spans="1:79">
      <c r="A35" s="2">
        <v>50</v>
      </c>
      <c r="B35" s="27" t="s">
        <v>29</v>
      </c>
      <c r="D35" s="29" t="s">
        <v>49</v>
      </c>
      <c r="E35" s="30">
        <v>800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</row>
    <row r="36" spans="1:79">
      <c r="A36" s="2">
        <v>50</v>
      </c>
      <c r="B36" s="27" t="s">
        <v>3</v>
      </c>
      <c r="D36" s="29" t="s">
        <v>50</v>
      </c>
      <c r="E36" s="30">
        <v>800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</row>
    <row r="37" spans="1:79">
      <c r="A37" s="2">
        <v>50</v>
      </c>
      <c r="B37" s="27" t="s">
        <v>18</v>
      </c>
      <c r="D37" s="29" t="s">
        <v>5</v>
      </c>
      <c r="E37" s="30">
        <v>720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</row>
    <row r="38" spans="1:79">
      <c r="A38" s="2">
        <v>50</v>
      </c>
      <c r="B38" s="27" t="s">
        <v>16</v>
      </c>
      <c r="D38" s="29" t="s">
        <v>51</v>
      </c>
      <c r="E38" s="30">
        <v>689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</row>
    <row r="39" spans="1:79">
      <c r="A39" s="2">
        <v>50</v>
      </c>
      <c r="B39" s="27" t="s">
        <v>12</v>
      </c>
      <c r="D39" s="29" t="s">
        <v>11</v>
      </c>
      <c r="E39" s="30">
        <v>680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</row>
    <row r="40" spans="1:79">
      <c r="A40" s="2">
        <v>50</v>
      </c>
      <c r="B40" s="27" t="s">
        <v>43</v>
      </c>
      <c r="D40" s="29" t="s">
        <v>6</v>
      </c>
      <c r="E40" s="30">
        <v>600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</row>
    <row r="41" spans="1:79">
      <c r="A41" s="2">
        <v>50</v>
      </c>
      <c r="B41" s="27" t="s">
        <v>12</v>
      </c>
      <c r="D41" s="29" t="s">
        <v>52</v>
      </c>
      <c r="E41" s="30">
        <v>600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</row>
    <row r="42" spans="1:79">
      <c r="A42" s="2">
        <v>850</v>
      </c>
      <c r="B42" s="27" t="s">
        <v>2</v>
      </c>
      <c r="D42" s="29" t="s">
        <v>15</v>
      </c>
      <c r="E42" s="30">
        <v>600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</row>
    <row r="43" spans="1:79">
      <c r="A43" s="2">
        <v>750</v>
      </c>
      <c r="B43" s="27" t="s">
        <v>2</v>
      </c>
      <c r="D43" s="29" t="s">
        <v>53</v>
      </c>
      <c r="E43" s="30">
        <v>600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</row>
    <row r="44" spans="1:79">
      <c r="A44" s="2">
        <v>650</v>
      </c>
      <c r="B44" s="27" t="s">
        <v>2</v>
      </c>
      <c r="D44" s="29" t="s">
        <v>54</v>
      </c>
      <c r="E44" s="30">
        <v>600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</row>
    <row r="45" spans="1:79">
      <c r="A45" s="2">
        <v>800</v>
      </c>
      <c r="B45" s="27" t="s">
        <v>47</v>
      </c>
      <c r="D45" s="29" t="s">
        <v>55</v>
      </c>
      <c r="E45" s="30">
        <v>600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</row>
    <row r="46" spans="1:79">
      <c r="A46" s="2">
        <v>1000</v>
      </c>
      <c r="B46" s="27" t="s">
        <v>40</v>
      </c>
      <c r="D46" s="29" t="s">
        <v>56</v>
      </c>
      <c r="E46" s="30">
        <v>600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</row>
    <row r="47" spans="1:79">
      <c r="A47" s="2">
        <v>1000</v>
      </c>
      <c r="B47" s="27" t="s">
        <v>39</v>
      </c>
      <c r="D47" s="29" t="s">
        <v>57</v>
      </c>
      <c r="E47" s="30">
        <v>566.34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</row>
    <row r="48" spans="1:79">
      <c r="A48" s="2">
        <v>900</v>
      </c>
      <c r="B48" s="27" t="s">
        <v>44</v>
      </c>
      <c r="D48" s="29" t="s">
        <v>23</v>
      </c>
      <c r="E48" s="30">
        <v>560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</row>
    <row r="49" spans="1:79">
      <c r="A49" s="2">
        <v>1100</v>
      </c>
      <c r="B49" s="27" t="s">
        <v>32</v>
      </c>
      <c r="D49" s="29" t="s">
        <v>58</v>
      </c>
      <c r="E49" s="30">
        <v>553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</row>
    <row r="50" spans="1:79">
      <c r="A50" s="2">
        <v>1200</v>
      </c>
      <c r="B50" s="27" t="s">
        <v>28</v>
      </c>
      <c r="D50" s="29" t="s">
        <v>43</v>
      </c>
      <c r="E50" s="30">
        <v>542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</row>
    <row r="51" spans="1:79">
      <c r="A51" s="2">
        <v>900</v>
      </c>
      <c r="B51" s="27" t="s">
        <v>35</v>
      </c>
      <c r="D51" s="29" t="s">
        <v>59</v>
      </c>
      <c r="E51" s="30">
        <v>508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</row>
    <row r="52" spans="1:79">
      <c r="A52" s="2">
        <v>800</v>
      </c>
      <c r="B52" s="27" t="s">
        <v>49</v>
      </c>
      <c r="D52" s="29" t="s">
        <v>17</v>
      </c>
      <c r="E52" s="30">
        <v>500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</row>
    <row r="53" spans="1:79">
      <c r="A53" s="2">
        <v>600</v>
      </c>
      <c r="B53" s="27" t="s">
        <v>30</v>
      </c>
      <c r="D53" s="29" t="s">
        <v>60</v>
      </c>
      <c r="E53" s="30">
        <v>489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1:79">
      <c r="A54" s="2">
        <v>700</v>
      </c>
      <c r="B54" s="27" t="s">
        <v>30</v>
      </c>
      <c r="D54" s="29" t="s">
        <v>61</v>
      </c>
      <c r="E54" s="30">
        <v>480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</row>
    <row r="55" spans="1:79">
      <c r="A55" s="2">
        <v>600</v>
      </c>
      <c r="B55" s="27" t="s">
        <v>53</v>
      </c>
      <c r="D55" s="29" t="s">
        <v>62</v>
      </c>
      <c r="E55" s="30">
        <v>464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</row>
    <row r="56" spans="1:79">
      <c r="A56" s="2">
        <v>600</v>
      </c>
      <c r="B56" s="27" t="s">
        <v>56</v>
      </c>
      <c r="D56" s="29" t="s">
        <v>63</v>
      </c>
      <c r="E56" s="30">
        <v>450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</row>
    <row r="57" spans="1:79">
      <c r="A57" s="2">
        <v>168</v>
      </c>
      <c r="B57" s="27" t="s">
        <v>59</v>
      </c>
      <c r="D57" s="29" t="s">
        <v>64</v>
      </c>
      <c r="E57" s="30">
        <v>450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</row>
    <row r="58" spans="1:79">
      <c r="A58" s="2">
        <v>454</v>
      </c>
      <c r="B58" s="27" t="s">
        <v>24</v>
      </c>
      <c r="D58" s="29" t="s">
        <v>65</v>
      </c>
      <c r="E58" s="30">
        <v>450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</row>
    <row r="59" spans="1:79">
      <c r="A59" s="2">
        <v>473</v>
      </c>
      <c r="B59" s="27" t="s">
        <v>24</v>
      </c>
      <c r="D59" s="29" t="s">
        <v>66</v>
      </c>
      <c r="E59" s="30">
        <v>434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</row>
    <row r="60" spans="1:79">
      <c r="A60" s="2">
        <v>350</v>
      </c>
      <c r="B60" s="27" t="s">
        <v>24</v>
      </c>
      <c r="D60" s="29" t="s">
        <v>67</v>
      </c>
      <c r="E60" s="30">
        <v>420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</row>
    <row r="61" spans="1:79">
      <c r="A61" s="2">
        <v>340</v>
      </c>
      <c r="B61" s="27" t="s">
        <v>24</v>
      </c>
      <c r="D61" s="29" t="s">
        <v>68</v>
      </c>
      <c r="E61" s="30">
        <v>400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</row>
    <row r="62" spans="1:79">
      <c r="A62" s="2">
        <v>415</v>
      </c>
      <c r="B62" s="27" t="s">
        <v>24</v>
      </c>
      <c r="D62" s="29" t="s">
        <v>69</v>
      </c>
      <c r="E62" s="30">
        <v>400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</row>
    <row r="63" spans="1:79">
      <c r="A63" s="2">
        <v>348</v>
      </c>
      <c r="B63" s="27" t="s">
        <v>70</v>
      </c>
      <c r="D63" s="29" t="s">
        <v>13</v>
      </c>
      <c r="E63" s="30">
        <v>400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</row>
    <row r="64" spans="1:79">
      <c r="A64" s="2">
        <v>340</v>
      </c>
      <c r="B64" s="27" t="s">
        <v>59</v>
      </c>
      <c r="D64" s="29" t="s">
        <v>71</v>
      </c>
      <c r="E64" s="30">
        <v>400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</row>
    <row r="65" spans="1:79">
      <c r="A65" s="2">
        <v>300</v>
      </c>
      <c r="B65" s="27" t="s">
        <v>3</v>
      </c>
      <c r="D65" s="29" t="s">
        <v>72</v>
      </c>
      <c r="E65" s="30">
        <v>390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</row>
    <row r="66" spans="1:79">
      <c r="A66" s="2">
        <v>300</v>
      </c>
      <c r="B66" s="27" t="s">
        <v>51</v>
      </c>
      <c r="D66" s="29" t="s">
        <v>73</v>
      </c>
      <c r="E66" s="30">
        <v>370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</row>
    <row r="67" spans="1:79">
      <c r="A67" s="2">
        <v>450</v>
      </c>
      <c r="B67" s="27" t="s">
        <v>3</v>
      </c>
      <c r="D67" s="29" t="s">
        <v>36</v>
      </c>
      <c r="E67" s="30">
        <v>360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</row>
    <row r="68" spans="1:79">
      <c r="A68" s="2">
        <v>480</v>
      </c>
      <c r="B68" s="27" t="s">
        <v>61</v>
      </c>
      <c r="D68" s="29" t="s">
        <v>74</v>
      </c>
      <c r="E68" s="30">
        <v>358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</row>
    <row r="69" spans="1:79">
      <c r="A69" s="2">
        <v>300</v>
      </c>
      <c r="B69" s="27" t="s">
        <v>75</v>
      </c>
      <c r="D69" s="29" t="s">
        <v>70</v>
      </c>
      <c r="E69" s="30">
        <v>348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</row>
    <row r="70" spans="1:79">
      <c r="A70" s="2">
        <v>459</v>
      </c>
      <c r="B70" s="27" t="s">
        <v>60</v>
      </c>
      <c r="D70" s="29" t="s">
        <v>19</v>
      </c>
      <c r="E70" s="30">
        <v>340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</row>
    <row r="71" spans="1:79">
      <c r="A71" s="2">
        <v>336</v>
      </c>
      <c r="B71" s="27" t="s">
        <v>26</v>
      </c>
      <c r="D71" s="29" t="s">
        <v>27</v>
      </c>
      <c r="E71" s="30">
        <v>340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</row>
    <row r="72" spans="1:79">
      <c r="A72" s="2">
        <v>500</v>
      </c>
      <c r="B72" s="27" t="s">
        <v>54</v>
      </c>
      <c r="D72" s="29" t="s">
        <v>25</v>
      </c>
      <c r="E72" s="30">
        <v>340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</row>
    <row r="73" spans="1:79">
      <c r="A73" s="2">
        <v>7850</v>
      </c>
      <c r="B73" s="27" t="s">
        <v>10</v>
      </c>
      <c r="D73" s="29" t="s">
        <v>4</v>
      </c>
      <c r="E73" s="30">
        <v>320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</row>
    <row r="74" spans="1:79">
      <c r="A74" s="2">
        <v>800</v>
      </c>
      <c r="B74" s="27" t="s">
        <v>37</v>
      </c>
      <c r="D74" s="29" t="s">
        <v>76</v>
      </c>
      <c r="E74" s="30">
        <v>310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</row>
    <row r="75" spans="1:79">
      <c r="A75" s="2">
        <v>800</v>
      </c>
      <c r="B75" s="27" t="s">
        <v>21</v>
      </c>
      <c r="D75" s="29" t="s">
        <v>38</v>
      </c>
      <c r="E75" s="30">
        <v>300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</row>
    <row r="76" spans="1:79">
      <c r="A76" s="2">
        <v>600</v>
      </c>
      <c r="B76" s="27" t="s">
        <v>20</v>
      </c>
      <c r="D76" s="29" t="s">
        <v>31</v>
      </c>
      <c r="E76" s="30">
        <v>300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79">
      <c r="A77" s="2">
        <v>600</v>
      </c>
      <c r="B77" s="27" t="s">
        <v>22</v>
      </c>
      <c r="D77" s="29" t="s">
        <v>75</v>
      </c>
      <c r="E77" s="30">
        <v>300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</row>
    <row r="78" spans="1:79">
      <c r="A78" s="2">
        <v>600</v>
      </c>
      <c r="B78" s="27" t="s">
        <v>50</v>
      </c>
      <c r="D78" s="29" t="s">
        <v>77</v>
      </c>
      <c r="E78" s="30">
        <v>300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</row>
    <row r="79" spans="1:79">
      <c r="A79" s="2">
        <v>600</v>
      </c>
      <c r="B79" s="27" t="s">
        <v>52</v>
      </c>
      <c r="D79" s="29" t="s">
        <v>33</v>
      </c>
      <c r="E79" s="30">
        <v>300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</row>
    <row r="80" spans="1:79">
      <c r="A80" s="2">
        <v>450</v>
      </c>
      <c r="B80" s="27" t="s">
        <v>63</v>
      </c>
      <c r="D80" s="29" t="s">
        <v>78</v>
      </c>
      <c r="E80" s="30">
        <v>300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</row>
    <row r="81" spans="1:79">
      <c r="A81" s="2">
        <v>450</v>
      </c>
      <c r="B81" s="27" t="s">
        <v>65</v>
      </c>
      <c r="D81" s="29" t="s">
        <v>79</v>
      </c>
      <c r="E81" s="30">
        <v>300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</row>
    <row r="82" spans="1:79">
      <c r="A82" s="2">
        <v>450</v>
      </c>
      <c r="B82" s="27" t="s">
        <v>42</v>
      </c>
      <c r="D82" s="29" t="s">
        <v>80</v>
      </c>
      <c r="E82" s="30">
        <v>296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</row>
    <row r="83" spans="1:79">
      <c r="A83" s="2">
        <v>350</v>
      </c>
      <c r="B83" s="27" t="s">
        <v>16</v>
      </c>
      <c r="D83" s="29" t="s">
        <v>81</v>
      </c>
      <c r="E83" s="30">
        <v>280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</row>
    <row r="84" spans="1:79">
      <c r="A84" s="2">
        <v>350</v>
      </c>
      <c r="B84" s="27" t="s">
        <v>3</v>
      </c>
      <c r="D84" s="29" t="s">
        <v>82</v>
      </c>
      <c r="E84" s="30">
        <v>270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</row>
    <row r="85" spans="1:79">
      <c r="A85" s="2">
        <v>120</v>
      </c>
      <c r="B85" s="27" t="s">
        <v>58</v>
      </c>
      <c r="D85" s="29" t="s">
        <v>83</v>
      </c>
      <c r="E85" s="30">
        <v>260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</row>
    <row r="86" spans="1:79">
      <c r="A86" s="2">
        <v>120</v>
      </c>
      <c r="B86" s="27" t="s">
        <v>22</v>
      </c>
      <c r="D86" s="29" t="s">
        <v>84</v>
      </c>
      <c r="E86" s="30">
        <v>260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</row>
    <row r="87" spans="1:79">
      <c r="A87" s="2">
        <v>120</v>
      </c>
      <c r="B87" s="27" t="s">
        <v>43</v>
      </c>
      <c r="D87" s="29" t="s">
        <v>85</v>
      </c>
      <c r="E87" s="30">
        <v>260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</row>
    <row r="88" spans="1:79">
      <c r="A88" s="2">
        <v>400</v>
      </c>
      <c r="B88" s="27" t="s">
        <v>32</v>
      </c>
      <c r="D88" s="29" t="s">
        <v>86</v>
      </c>
      <c r="E88" s="30">
        <v>258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</row>
    <row r="89" spans="1:79">
      <c r="A89" s="2">
        <v>400</v>
      </c>
      <c r="B89" s="27" t="s">
        <v>3</v>
      </c>
      <c r="D89" s="29" t="s">
        <v>87</v>
      </c>
      <c r="E89" s="30">
        <v>250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</row>
    <row r="90" spans="1:79">
      <c r="A90" s="2">
        <v>400</v>
      </c>
      <c r="B90" s="27" t="s">
        <v>2</v>
      </c>
      <c r="D90" s="29" t="s">
        <v>88</v>
      </c>
      <c r="E90" s="30">
        <v>250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</row>
    <row r="91" spans="1:79">
      <c r="A91" s="2">
        <v>400</v>
      </c>
      <c r="B91" s="27" t="s">
        <v>2</v>
      </c>
      <c r="D91" s="29" t="s">
        <v>89</v>
      </c>
      <c r="E91" s="30">
        <v>241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</row>
    <row r="92" spans="1:79">
      <c r="A92" s="2">
        <v>400</v>
      </c>
      <c r="B92" s="27" t="s">
        <v>22</v>
      </c>
      <c r="D92" s="29" t="s">
        <v>90</v>
      </c>
      <c r="E92" s="30">
        <v>240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</row>
    <row r="93" spans="1:79">
      <c r="A93" s="2">
        <v>400</v>
      </c>
      <c r="B93" s="27" t="s">
        <v>20</v>
      </c>
      <c r="D93" s="29" t="s">
        <v>46</v>
      </c>
      <c r="E93" s="30">
        <v>223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</row>
    <row r="94" spans="1:79">
      <c r="A94" s="2">
        <v>400</v>
      </c>
      <c r="B94" s="27" t="s">
        <v>20</v>
      </c>
      <c r="D94" s="29" t="s">
        <v>91</v>
      </c>
      <c r="E94" s="30">
        <v>218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</row>
    <row r="95" spans="1:79">
      <c r="A95" s="2">
        <v>400</v>
      </c>
      <c r="B95" s="27" t="s">
        <v>16</v>
      </c>
      <c r="D95" s="29" t="s">
        <v>92</v>
      </c>
      <c r="E95" s="30">
        <v>212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</row>
    <row r="96" spans="1:79">
      <c r="A96" s="2">
        <v>400</v>
      </c>
      <c r="B96" s="27" t="s">
        <v>2</v>
      </c>
      <c r="D96" s="29" t="s">
        <v>93</v>
      </c>
      <c r="E96" s="30">
        <v>200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</row>
    <row r="97" spans="1:79">
      <c r="A97" s="2">
        <v>600</v>
      </c>
      <c r="B97" s="27" t="s">
        <v>55</v>
      </c>
      <c r="D97" s="29" t="s">
        <v>94</v>
      </c>
      <c r="E97" s="30">
        <v>200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</row>
    <row r="98" spans="1:79">
      <c r="A98" s="2">
        <v>500</v>
      </c>
      <c r="B98" s="27" t="s">
        <v>16</v>
      </c>
      <c r="D98" s="29" t="s">
        <v>95</v>
      </c>
      <c r="E98" s="30">
        <v>200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</row>
    <row r="99" spans="1:79">
      <c r="A99" s="2">
        <v>400</v>
      </c>
      <c r="B99" s="27" t="s">
        <v>22</v>
      </c>
      <c r="D99" s="29" t="s">
        <v>96</v>
      </c>
      <c r="E99" s="30">
        <v>200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</row>
    <row r="100" spans="1:79">
      <c r="A100" s="2">
        <v>800</v>
      </c>
      <c r="B100" s="27" t="s">
        <v>2</v>
      </c>
      <c r="D100" s="29" t="s">
        <v>97</v>
      </c>
      <c r="E100" s="30">
        <v>200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</row>
    <row r="101" spans="1:79">
      <c r="A101" s="2">
        <v>240</v>
      </c>
      <c r="B101" s="27" t="s">
        <v>90</v>
      </c>
      <c r="D101" s="29" t="s">
        <v>98</v>
      </c>
      <c r="E101" s="30">
        <v>200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</row>
    <row r="102" spans="1:79">
      <c r="A102" s="2">
        <v>400</v>
      </c>
      <c r="B102" s="27" t="s">
        <v>71</v>
      </c>
      <c r="D102" s="29" t="s">
        <v>99</v>
      </c>
      <c r="E102" s="30">
        <v>200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</row>
    <row r="103" spans="1:79">
      <c r="A103" s="2">
        <v>80</v>
      </c>
      <c r="B103" s="27" t="s">
        <v>100</v>
      </c>
      <c r="D103" s="29" t="s">
        <v>101</v>
      </c>
      <c r="E103" s="30">
        <v>200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</row>
    <row r="104" spans="1:79">
      <c r="A104" s="2">
        <v>230</v>
      </c>
      <c r="B104" s="27" t="s">
        <v>22</v>
      </c>
      <c r="D104" s="29" t="s">
        <v>102</v>
      </c>
      <c r="E104" s="30">
        <v>200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</row>
    <row r="105" spans="1:79">
      <c r="A105" s="2">
        <v>160</v>
      </c>
      <c r="B105" s="27" t="s">
        <v>103</v>
      </c>
      <c r="D105" s="29" t="s">
        <v>48</v>
      </c>
      <c r="E105" s="30">
        <v>198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</row>
    <row r="106" spans="1:79">
      <c r="A106" s="2">
        <v>400</v>
      </c>
      <c r="B106" s="27" t="s">
        <v>69</v>
      </c>
      <c r="D106" s="29" t="s">
        <v>104</v>
      </c>
      <c r="E106" s="30">
        <v>195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</row>
    <row r="107" spans="1:79">
      <c r="A107" s="2">
        <v>360</v>
      </c>
      <c r="B107" s="27" t="s">
        <v>16</v>
      </c>
      <c r="D107" s="29" t="s">
        <v>105</v>
      </c>
      <c r="E107" s="30">
        <v>192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</row>
    <row r="108" spans="1:79">
      <c r="A108" s="2">
        <v>270</v>
      </c>
      <c r="B108" s="27" t="s">
        <v>82</v>
      </c>
      <c r="D108" s="29" t="s">
        <v>106</v>
      </c>
      <c r="E108" s="30">
        <v>190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</row>
    <row r="109" spans="1:79">
      <c r="A109" s="2">
        <v>310</v>
      </c>
      <c r="B109" s="27" t="s">
        <v>76</v>
      </c>
      <c r="D109" s="29" t="s">
        <v>107</v>
      </c>
      <c r="E109" s="30">
        <v>183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</row>
    <row r="110" spans="1:79">
      <c r="A110" s="2" t="s">
        <v>108</v>
      </c>
      <c r="B110" s="27" t="s">
        <v>73</v>
      </c>
      <c r="D110" s="29" t="s">
        <v>109</v>
      </c>
      <c r="E110" s="30">
        <v>180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</row>
    <row r="111" spans="1:79">
      <c r="A111" s="2">
        <v>250</v>
      </c>
      <c r="B111" s="27" t="s">
        <v>88</v>
      </c>
      <c r="D111" s="29" t="s">
        <v>110</v>
      </c>
      <c r="E111" s="30">
        <v>180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</row>
    <row r="112" spans="1:79">
      <c r="A112" s="2">
        <v>175</v>
      </c>
      <c r="B112" s="27" t="s">
        <v>41</v>
      </c>
      <c r="D112" s="29" t="s">
        <v>111</v>
      </c>
      <c r="E112" s="30">
        <v>180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</row>
    <row r="113" spans="1:79">
      <c r="A113" s="2" t="s">
        <v>108</v>
      </c>
      <c r="B113" s="27" t="s">
        <v>39</v>
      </c>
      <c r="D113" s="29" t="s">
        <v>112</v>
      </c>
      <c r="E113" s="30">
        <v>180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</row>
    <row r="114" spans="1:79">
      <c r="A114" s="2">
        <v>150</v>
      </c>
      <c r="B114" s="27" t="s">
        <v>113</v>
      </c>
      <c r="D114" s="29" t="s">
        <v>114</v>
      </c>
      <c r="E114" s="30">
        <v>170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</row>
    <row r="115" spans="1:79">
      <c r="A115" s="2">
        <v>200</v>
      </c>
      <c r="B115" s="27" t="s">
        <v>94</v>
      </c>
      <c r="D115" s="29" t="s">
        <v>115</v>
      </c>
      <c r="E115" s="30">
        <v>168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</row>
    <row r="116" spans="1:79">
      <c r="A116" s="2">
        <v>140</v>
      </c>
      <c r="B116" s="27" t="s">
        <v>116</v>
      </c>
      <c r="D116" s="29" t="s">
        <v>117</v>
      </c>
      <c r="E116" s="30">
        <v>168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</row>
    <row r="117" spans="1:79">
      <c r="A117" s="2">
        <v>200</v>
      </c>
      <c r="B117" s="27" t="s">
        <v>97</v>
      </c>
      <c r="D117" s="29" t="s">
        <v>118</v>
      </c>
      <c r="E117" s="30">
        <v>168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</row>
    <row r="118" spans="1:79">
      <c r="A118" s="2">
        <v>150</v>
      </c>
      <c r="B118" s="27" t="s">
        <v>119</v>
      </c>
      <c r="D118" s="29" t="s">
        <v>120</v>
      </c>
      <c r="E118" s="30">
        <v>165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</row>
    <row r="119" spans="1:79">
      <c r="A119" s="2">
        <v>150</v>
      </c>
      <c r="B119" s="27" t="s">
        <v>67</v>
      </c>
      <c r="D119" s="29" t="s">
        <v>121</v>
      </c>
      <c r="E119" s="30">
        <v>160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</row>
    <row r="120" spans="1:79">
      <c r="A120" s="2">
        <v>150</v>
      </c>
      <c r="B120" s="27" t="s">
        <v>122</v>
      </c>
      <c r="D120" s="29" t="s">
        <v>103</v>
      </c>
      <c r="E120" s="30">
        <v>160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</row>
    <row r="121" spans="1:79">
      <c r="A121" s="2">
        <v>280</v>
      </c>
      <c r="B121" s="27" t="s">
        <v>28</v>
      </c>
      <c r="D121" s="29" t="s">
        <v>119</v>
      </c>
      <c r="E121" s="30">
        <v>160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</row>
    <row r="122" spans="1:79">
      <c r="A122" s="2">
        <v>100</v>
      </c>
      <c r="B122" s="27" t="s">
        <v>123</v>
      </c>
      <c r="D122" s="29" t="s">
        <v>124</v>
      </c>
      <c r="E122" s="30">
        <v>160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</row>
    <row r="123" spans="1:79">
      <c r="A123" s="2">
        <v>300</v>
      </c>
      <c r="B123" s="27" t="s">
        <v>79</v>
      </c>
      <c r="D123" s="29" t="s">
        <v>125</v>
      </c>
      <c r="E123" s="30">
        <v>152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</row>
    <row r="124" spans="1:79">
      <c r="A124" s="2">
        <v>260</v>
      </c>
      <c r="B124" s="27" t="s">
        <v>84</v>
      </c>
      <c r="D124" s="29" t="s">
        <v>113</v>
      </c>
      <c r="E124" s="30">
        <v>150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</row>
    <row r="125" spans="1:79">
      <c r="A125" s="2">
        <v>300</v>
      </c>
      <c r="B125" s="27" t="s">
        <v>77</v>
      </c>
      <c r="D125" s="29" t="s">
        <v>126</v>
      </c>
      <c r="E125" s="30">
        <v>150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</row>
    <row r="126" spans="1:79">
      <c r="A126" s="2">
        <v>180</v>
      </c>
      <c r="B126" s="27" t="s">
        <v>109</v>
      </c>
      <c r="D126" s="29" t="s">
        <v>122</v>
      </c>
      <c r="E126" s="30">
        <v>150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</row>
    <row r="127" spans="1:79">
      <c r="A127" s="2">
        <v>190</v>
      </c>
      <c r="B127" s="27" t="s">
        <v>106</v>
      </c>
      <c r="D127" s="29" t="s">
        <v>127</v>
      </c>
      <c r="E127" s="30">
        <v>150</v>
      </c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</row>
    <row r="128" spans="1:79">
      <c r="A128" s="2">
        <v>180</v>
      </c>
      <c r="B128" s="27" t="s">
        <v>112</v>
      </c>
      <c r="D128" s="29" t="s">
        <v>128</v>
      </c>
      <c r="E128" s="30">
        <v>148</v>
      </c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</row>
    <row r="129" spans="1:79">
      <c r="A129" s="2">
        <v>180</v>
      </c>
      <c r="B129" s="27" t="s">
        <v>110</v>
      </c>
      <c r="D129" s="29" t="s">
        <v>116</v>
      </c>
      <c r="E129" s="30">
        <v>140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</row>
    <row r="130" spans="1:79">
      <c r="A130" s="2">
        <v>200</v>
      </c>
      <c r="B130" s="27" t="s">
        <v>95</v>
      </c>
      <c r="D130" s="29" t="s">
        <v>129</v>
      </c>
      <c r="E130" s="30">
        <v>138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</row>
    <row r="131" spans="1:79">
      <c r="A131" s="2">
        <v>170</v>
      </c>
      <c r="B131" s="27" t="s">
        <v>114</v>
      </c>
      <c r="D131" s="29" t="s">
        <v>130</v>
      </c>
      <c r="E131" s="30">
        <v>130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</row>
    <row r="132" spans="1:79">
      <c r="A132" s="2">
        <v>200</v>
      </c>
      <c r="B132" s="27" t="s">
        <v>102</v>
      </c>
      <c r="D132" s="29" t="s">
        <v>131</v>
      </c>
      <c r="E132" s="30">
        <v>130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</row>
    <row r="133" spans="1:79">
      <c r="A133" s="2">
        <v>280</v>
      </c>
      <c r="B133" s="27" t="s">
        <v>81</v>
      </c>
      <c r="D133" s="29" t="s">
        <v>132</v>
      </c>
      <c r="E133" s="30">
        <v>128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</row>
    <row r="134" spans="1:79">
      <c r="A134" s="2">
        <v>260</v>
      </c>
      <c r="B134" s="27" t="s">
        <v>23</v>
      </c>
      <c r="D134" s="29" t="s">
        <v>133</v>
      </c>
      <c r="E134" s="30">
        <v>125</v>
      </c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</row>
    <row r="135" spans="1:79">
      <c r="A135" s="2">
        <v>180</v>
      </c>
      <c r="B135" s="27" t="s">
        <v>57</v>
      </c>
      <c r="D135" s="29" t="s">
        <v>134</v>
      </c>
      <c r="E135" s="30">
        <v>120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</row>
    <row r="136" spans="1:79">
      <c r="A136" s="2">
        <v>240</v>
      </c>
      <c r="B136" s="27" t="s">
        <v>72</v>
      </c>
      <c r="D136" s="29" t="s">
        <v>135</v>
      </c>
      <c r="E136" s="30">
        <v>120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</row>
    <row r="137" spans="1:79">
      <c r="A137" s="2">
        <v>260</v>
      </c>
      <c r="B137" s="27" t="s">
        <v>83</v>
      </c>
      <c r="D137" s="29" t="s">
        <v>136</v>
      </c>
      <c r="E137" s="30">
        <v>112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</row>
    <row r="138" spans="1:79">
      <c r="A138" s="2">
        <v>190</v>
      </c>
      <c r="B138" s="27" t="s">
        <v>42</v>
      </c>
      <c r="D138" s="29" t="s">
        <v>137</v>
      </c>
      <c r="E138" s="30">
        <v>110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</row>
    <row r="139" spans="1:79">
      <c r="A139" s="2">
        <v>180</v>
      </c>
      <c r="B139" s="27" t="s">
        <v>111</v>
      </c>
      <c r="D139" s="29" t="s">
        <v>138</v>
      </c>
      <c r="E139" s="30">
        <v>110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</row>
    <row r="140" spans="1:79">
      <c r="A140" s="2">
        <v>200</v>
      </c>
      <c r="B140" s="27" t="s">
        <v>99</v>
      </c>
      <c r="D140" s="29" t="s">
        <v>139</v>
      </c>
      <c r="E140" s="30">
        <v>108.1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</row>
    <row r="141" spans="1:79">
      <c r="A141" s="2">
        <v>260</v>
      </c>
      <c r="B141" s="27" t="s">
        <v>73</v>
      </c>
      <c r="D141" s="29" t="s">
        <v>140</v>
      </c>
      <c r="E141" s="30">
        <v>108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</row>
    <row r="142" spans="1:79">
      <c r="A142" s="2">
        <v>260</v>
      </c>
      <c r="B142" s="27" t="s">
        <v>67</v>
      </c>
      <c r="D142" s="29" t="s">
        <v>141</v>
      </c>
      <c r="E142" s="30">
        <v>106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</row>
    <row r="143" spans="1:79">
      <c r="A143" s="2">
        <v>0</v>
      </c>
      <c r="B143" s="27" t="s">
        <v>142</v>
      </c>
      <c r="D143" s="29" t="s">
        <v>143</v>
      </c>
      <c r="E143" s="30">
        <v>105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</row>
    <row r="144" spans="1:79">
      <c r="A144" s="2">
        <v>0</v>
      </c>
      <c r="B144" s="27" t="s">
        <v>144</v>
      </c>
      <c r="D144" s="29" t="s">
        <v>145</v>
      </c>
      <c r="E144" s="30">
        <v>102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</row>
    <row r="145" spans="1:79">
      <c r="A145" s="2">
        <v>0</v>
      </c>
      <c r="B145" s="27" t="s">
        <v>73</v>
      </c>
      <c r="D145" s="29" t="s">
        <v>146</v>
      </c>
      <c r="E145" s="30">
        <v>100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</row>
    <row r="146" spans="1:79">
      <c r="A146" s="2">
        <v>130</v>
      </c>
      <c r="B146" s="27" t="s">
        <v>131</v>
      </c>
      <c r="D146" s="29" t="s">
        <v>147</v>
      </c>
      <c r="E146" s="30">
        <v>100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</row>
    <row r="147" spans="1:79">
      <c r="A147" s="2">
        <v>100</v>
      </c>
      <c r="B147" s="27" t="s">
        <v>73</v>
      </c>
      <c r="D147" s="29" t="s">
        <v>148</v>
      </c>
      <c r="E147" s="30">
        <v>100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</row>
    <row r="148" spans="1:79">
      <c r="A148" s="2">
        <v>0</v>
      </c>
      <c r="B148" s="27" t="s">
        <v>149</v>
      </c>
      <c r="D148" s="29" t="s">
        <v>150</v>
      </c>
      <c r="E148" s="30">
        <v>100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</row>
    <row r="149" spans="1:79">
      <c r="A149" s="2">
        <v>0</v>
      </c>
      <c r="B149" s="27" t="s">
        <v>151</v>
      </c>
      <c r="D149" s="29" t="s">
        <v>152</v>
      </c>
      <c r="E149" s="30">
        <v>100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</row>
    <row r="150" spans="1:79">
      <c r="A150" s="2">
        <v>0</v>
      </c>
      <c r="B150" s="27" t="s">
        <v>153</v>
      </c>
      <c r="D150" s="29" t="s">
        <v>154</v>
      </c>
      <c r="E150" s="30">
        <v>100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</row>
    <row r="151" spans="1:79">
      <c r="A151" s="2">
        <v>120</v>
      </c>
      <c r="B151" s="27" t="s">
        <v>135</v>
      </c>
      <c r="D151" s="29" t="s">
        <v>155</v>
      </c>
      <c r="E151" s="30">
        <v>100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</row>
    <row r="152" spans="1:79">
      <c r="A152" s="2">
        <v>160</v>
      </c>
      <c r="B152" s="27" t="s">
        <v>121</v>
      </c>
      <c r="D152" s="29" t="s">
        <v>123</v>
      </c>
      <c r="E152" s="30">
        <v>100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</row>
    <row r="153" spans="1:79">
      <c r="A153" s="2">
        <v>200</v>
      </c>
      <c r="B153" s="27" t="s">
        <v>93</v>
      </c>
      <c r="D153" s="29" t="s">
        <v>156</v>
      </c>
      <c r="E153" s="30">
        <v>100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</row>
    <row r="154" spans="1:79">
      <c r="A154" s="2">
        <v>100</v>
      </c>
      <c r="B154" s="27" t="s">
        <v>148</v>
      </c>
      <c r="D154" s="29" t="s">
        <v>157</v>
      </c>
      <c r="E154" s="30">
        <v>100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</row>
    <row r="155" spans="1:79">
      <c r="A155" s="2">
        <v>130</v>
      </c>
      <c r="B155" s="27" t="s">
        <v>130</v>
      </c>
      <c r="D155" s="29" t="s">
        <v>158</v>
      </c>
      <c r="E155" s="30">
        <v>100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</row>
    <row r="156" spans="1:79">
      <c r="A156" s="2">
        <v>200</v>
      </c>
      <c r="B156" s="27" t="s">
        <v>101</v>
      </c>
      <c r="D156" s="29" t="s">
        <v>159</v>
      </c>
      <c r="E156" s="30">
        <v>100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</row>
    <row r="157" spans="1:79">
      <c r="A157" s="2">
        <v>160</v>
      </c>
      <c r="B157" s="27" t="s">
        <v>124</v>
      </c>
      <c r="D157" s="29" t="s">
        <v>160</v>
      </c>
      <c r="E157" s="30">
        <v>100</v>
      </c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</row>
    <row r="158" spans="1:79">
      <c r="A158" s="2">
        <v>200</v>
      </c>
      <c r="B158" s="27" t="s">
        <v>96</v>
      </c>
      <c r="D158" s="29" t="s">
        <v>161</v>
      </c>
      <c r="E158" s="30">
        <v>100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</row>
    <row r="159" spans="1:79">
      <c r="A159" s="2">
        <v>200</v>
      </c>
      <c r="B159" s="27" t="s">
        <v>98</v>
      </c>
      <c r="D159" s="29" t="s">
        <v>162</v>
      </c>
      <c r="E159" s="30">
        <v>100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</row>
    <row r="160" spans="1:79">
      <c r="A160" s="2">
        <v>152</v>
      </c>
      <c r="B160" s="27" t="s">
        <v>125</v>
      </c>
      <c r="D160" s="29" t="s">
        <v>163</v>
      </c>
      <c r="E160" s="30">
        <v>100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</row>
    <row r="161" spans="1:79">
      <c r="A161" s="2">
        <v>160</v>
      </c>
      <c r="B161" s="27" t="s">
        <v>3</v>
      </c>
      <c r="D161" s="29" t="s">
        <v>164</v>
      </c>
      <c r="E161" s="30">
        <v>100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</row>
    <row r="162" spans="1:79">
      <c r="A162" s="2">
        <v>60</v>
      </c>
      <c r="B162" s="27" t="s">
        <v>165</v>
      </c>
      <c r="D162" s="29" t="s">
        <v>166</v>
      </c>
      <c r="E162" s="30">
        <v>100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</row>
    <row r="163" spans="1:79">
      <c r="A163" s="2">
        <v>130</v>
      </c>
      <c r="B163" s="27" t="s">
        <v>91</v>
      </c>
      <c r="D163" s="29" t="s">
        <v>167</v>
      </c>
      <c r="E163" s="30">
        <v>100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</row>
    <row r="164" spans="1:79">
      <c r="A164" s="2">
        <v>80</v>
      </c>
      <c r="B164" s="27" t="s">
        <v>14</v>
      </c>
      <c r="D164" s="29" t="s">
        <v>168</v>
      </c>
      <c r="E164" s="30">
        <v>100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</row>
    <row r="165" spans="1:79">
      <c r="A165" s="2">
        <v>200</v>
      </c>
      <c r="B165" s="27" t="s">
        <v>2</v>
      </c>
      <c r="D165" s="29" t="s">
        <v>169</v>
      </c>
      <c r="E165" s="30">
        <v>100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</row>
    <row r="166" spans="1:79">
      <c r="A166" s="2">
        <v>40</v>
      </c>
      <c r="B166" s="27" t="s">
        <v>14</v>
      </c>
      <c r="D166" s="29" t="s">
        <v>170</v>
      </c>
      <c r="E166" s="30">
        <v>100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</row>
    <row r="167" spans="1:79">
      <c r="A167" s="2">
        <v>150</v>
      </c>
      <c r="B167" s="27" t="s">
        <v>89</v>
      </c>
      <c r="D167" s="29" t="s">
        <v>171</v>
      </c>
      <c r="E167" s="30">
        <v>100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</row>
    <row r="168" spans="1:79">
      <c r="A168" s="2">
        <v>180</v>
      </c>
      <c r="B168" s="27" t="s">
        <v>3</v>
      </c>
      <c r="D168" s="29" t="s">
        <v>172</v>
      </c>
      <c r="E168" s="30">
        <v>95</v>
      </c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</row>
    <row r="169" spans="1:79">
      <c r="A169" s="2">
        <v>180</v>
      </c>
      <c r="B169" s="27" t="s">
        <v>3</v>
      </c>
      <c r="D169" s="29" t="s">
        <v>173</v>
      </c>
      <c r="E169" s="30">
        <v>87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</row>
    <row r="170" spans="1:79">
      <c r="A170" s="2">
        <v>120</v>
      </c>
      <c r="B170" s="27" t="s">
        <v>3</v>
      </c>
      <c r="D170" s="29" t="s">
        <v>174</v>
      </c>
      <c r="E170" s="30">
        <v>87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</row>
    <row r="171" spans="1:79">
      <c r="A171" s="2">
        <v>130</v>
      </c>
      <c r="B171" s="27" t="s">
        <v>34</v>
      </c>
      <c r="D171" s="29" t="s">
        <v>175</v>
      </c>
      <c r="E171" s="30">
        <v>85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</row>
    <row r="172" spans="1:79">
      <c r="A172" s="2">
        <v>200</v>
      </c>
      <c r="B172" s="27" t="s">
        <v>14</v>
      </c>
      <c r="D172" s="29" t="s">
        <v>100</v>
      </c>
      <c r="E172" s="30">
        <v>80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</row>
    <row r="173" spans="1:79">
      <c r="A173" s="2">
        <v>130</v>
      </c>
      <c r="B173" s="27" t="s">
        <v>3</v>
      </c>
      <c r="D173" s="29" t="s">
        <v>176</v>
      </c>
      <c r="E173" s="30">
        <v>80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</row>
    <row r="174" spans="1:79">
      <c r="A174" s="2">
        <v>152</v>
      </c>
      <c r="B174" s="27" t="s">
        <v>2</v>
      </c>
      <c r="D174" s="29" t="s">
        <v>177</v>
      </c>
      <c r="E174" s="30">
        <v>80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</row>
    <row r="175" spans="1:79">
      <c r="A175" s="2">
        <v>329</v>
      </c>
      <c r="B175" s="27" t="s">
        <v>34</v>
      </c>
      <c r="D175" s="29" t="s">
        <v>178</v>
      </c>
      <c r="E175" s="30">
        <v>68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</row>
    <row r="176" spans="1:79">
      <c r="A176" s="2">
        <v>354</v>
      </c>
      <c r="B176" s="27" t="s">
        <v>34</v>
      </c>
      <c r="D176" s="29" t="s">
        <v>165</v>
      </c>
      <c r="E176" s="30">
        <v>60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</row>
    <row r="177" spans="1:79">
      <c r="A177" s="2">
        <v>225</v>
      </c>
      <c r="B177" s="27" t="s">
        <v>45</v>
      </c>
      <c r="D177" s="29" t="s">
        <v>179</v>
      </c>
      <c r="E177" s="30">
        <v>57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</row>
    <row r="178" spans="1:79">
      <c r="A178" s="2">
        <v>120</v>
      </c>
      <c r="B178" s="27" t="s">
        <v>115</v>
      </c>
      <c r="D178" s="29" t="s">
        <v>180</v>
      </c>
      <c r="E178" s="30">
        <v>55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</row>
    <row r="179" spans="1:79">
      <c r="A179" s="2">
        <v>120</v>
      </c>
      <c r="B179" s="27" t="s">
        <v>5</v>
      </c>
      <c r="D179" s="29" t="s">
        <v>181</v>
      </c>
      <c r="E179" s="30">
        <v>50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</row>
    <row r="180" spans="1:79">
      <c r="A180" s="2">
        <v>160</v>
      </c>
      <c r="B180" s="27" t="s">
        <v>45</v>
      </c>
      <c r="D180" s="29" t="s">
        <v>182</v>
      </c>
      <c r="E180" s="30">
        <v>50</v>
      </c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</row>
    <row r="181" spans="1:79">
      <c r="A181" s="2">
        <v>250</v>
      </c>
      <c r="B181" s="27" t="s">
        <v>45</v>
      </c>
      <c r="D181" s="29" t="s">
        <v>183</v>
      </c>
      <c r="E181" s="30">
        <v>50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</row>
    <row r="182" spans="1:79">
      <c r="A182" s="2">
        <v>260</v>
      </c>
      <c r="B182" s="27" t="s">
        <v>34</v>
      </c>
      <c r="D182" s="29" t="s">
        <v>184</v>
      </c>
      <c r="E182" s="30">
        <v>50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</row>
    <row r="183" spans="1:79">
      <c r="A183" s="2">
        <v>255</v>
      </c>
      <c r="B183" s="27" t="s">
        <v>3</v>
      </c>
      <c r="D183" s="29" t="s">
        <v>185</v>
      </c>
      <c r="E183" s="30">
        <v>50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</row>
    <row r="184" spans="1:79">
      <c r="A184" s="2">
        <v>260</v>
      </c>
      <c r="B184" s="27" t="s">
        <v>85</v>
      </c>
      <c r="D184" s="29" t="s">
        <v>186</v>
      </c>
      <c r="E184" s="30">
        <v>50</v>
      </c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</row>
    <row r="185" spans="1:79">
      <c r="A185" s="2">
        <v>400</v>
      </c>
      <c r="B185" s="27" t="s">
        <v>68</v>
      </c>
      <c r="D185" s="29" t="s">
        <v>187</v>
      </c>
      <c r="E185" s="30">
        <v>50</v>
      </c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</row>
    <row r="186" spans="1:79">
      <c r="A186" s="2">
        <v>120</v>
      </c>
      <c r="B186" s="27" t="s">
        <v>2</v>
      </c>
      <c r="D186" s="29" t="s">
        <v>188</v>
      </c>
      <c r="E186" s="30">
        <v>50</v>
      </c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</row>
    <row r="187" spans="1:79">
      <c r="A187" s="2">
        <v>247</v>
      </c>
      <c r="B187" s="27" t="s">
        <v>2</v>
      </c>
      <c r="D187" s="29" t="s">
        <v>189</v>
      </c>
      <c r="E187" s="30">
        <v>50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</row>
    <row r="188" spans="1:79">
      <c r="A188" s="2">
        <v>230</v>
      </c>
      <c r="B188" s="27" t="s">
        <v>3</v>
      </c>
      <c r="D188" s="29" t="s">
        <v>190</v>
      </c>
      <c r="E188" s="30">
        <v>50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</row>
    <row r="189" spans="1:79">
      <c r="A189" s="2">
        <v>170</v>
      </c>
      <c r="B189" s="27" t="s">
        <v>14</v>
      </c>
      <c r="D189" s="29" t="s">
        <v>191</v>
      </c>
      <c r="E189" s="30">
        <v>50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</row>
    <row r="190" spans="1:79">
      <c r="A190" s="2">
        <v>120</v>
      </c>
      <c r="B190" s="27" t="s">
        <v>3</v>
      </c>
      <c r="D190" s="29" t="s">
        <v>192</v>
      </c>
      <c r="E190" s="30">
        <v>50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</row>
    <row r="191" spans="1:79">
      <c r="A191" s="2">
        <v>100</v>
      </c>
      <c r="B191" s="27" t="s">
        <v>86</v>
      </c>
      <c r="D191" s="29" t="s">
        <v>193</v>
      </c>
      <c r="E191" s="30">
        <v>50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</row>
    <row r="192" spans="1:79">
      <c r="A192" s="2">
        <v>140</v>
      </c>
      <c r="B192" s="27" t="s">
        <v>2</v>
      </c>
      <c r="D192" s="29" t="s">
        <v>194</v>
      </c>
      <c r="E192" s="30">
        <v>50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</row>
    <row r="193" spans="1:79">
      <c r="A193" s="2">
        <v>100</v>
      </c>
      <c r="B193" s="27" t="s">
        <v>12</v>
      </c>
      <c r="D193" s="29" t="s">
        <v>195</v>
      </c>
      <c r="E193" s="30">
        <v>50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</row>
    <row r="194" spans="1:79">
      <c r="A194" s="2">
        <v>100</v>
      </c>
      <c r="B194" s="27" t="s">
        <v>48</v>
      </c>
      <c r="D194" s="29" t="s">
        <v>196</v>
      </c>
      <c r="E194" s="30">
        <v>50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</row>
    <row r="195" spans="1:79">
      <c r="A195" s="2">
        <v>100</v>
      </c>
      <c r="B195" s="27" t="s">
        <v>163</v>
      </c>
      <c r="D195" s="29" t="s">
        <v>197</v>
      </c>
      <c r="E195" s="30">
        <v>48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</row>
    <row r="196" spans="1:79">
      <c r="A196" s="2">
        <v>100</v>
      </c>
      <c r="B196" s="27" t="s">
        <v>66</v>
      </c>
      <c r="D196" s="29" t="s">
        <v>198</v>
      </c>
      <c r="E196" s="30">
        <v>48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</row>
    <row r="197" spans="1:79">
      <c r="A197" s="2">
        <v>100</v>
      </c>
      <c r="B197" s="27" t="s">
        <v>66</v>
      </c>
      <c r="D197" s="29" t="s">
        <v>199</v>
      </c>
      <c r="E197" s="30">
        <v>38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</row>
    <row r="198" spans="1:79">
      <c r="A198" s="2">
        <v>100</v>
      </c>
      <c r="B198" s="27" t="s">
        <v>12</v>
      </c>
      <c r="D198" s="29" t="s">
        <v>200</v>
      </c>
      <c r="E198" s="30">
        <v>36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</row>
    <row r="199" spans="1:79">
      <c r="A199" s="2">
        <v>100</v>
      </c>
      <c r="B199" s="27" t="s">
        <v>12</v>
      </c>
      <c r="D199" s="29" t="s">
        <v>201</v>
      </c>
      <c r="E199" s="30">
        <v>34.7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</row>
    <row r="200" spans="1:79">
      <c r="A200" s="2">
        <v>100</v>
      </c>
      <c r="B200" s="27" t="s">
        <v>80</v>
      </c>
      <c r="D200" s="29" t="s">
        <v>202</v>
      </c>
      <c r="E200" s="30">
        <v>34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</row>
    <row r="201" spans="1:79">
      <c r="A201" s="2">
        <v>100</v>
      </c>
      <c r="B201" s="27" t="s">
        <v>12</v>
      </c>
      <c r="D201" s="29" t="s">
        <v>203</v>
      </c>
      <c r="E201" s="30">
        <v>28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</row>
    <row r="202" spans="1:79">
      <c r="A202" s="2">
        <v>100</v>
      </c>
      <c r="B202" s="27" t="s">
        <v>10</v>
      </c>
      <c r="D202" s="29" t="s">
        <v>204</v>
      </c>
      <c r="E202" s="30">
        <v>28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</row>
    <row r="203" spans="1:79">
      <c r="A203" s="2">
        <v>100</v>
      </c>
      <c r="B203" s="27" t="s">
        <v>50</v>
      </c>
      <c r="D203" s="29" t="s">
        <v>205</v>
      </c>
      <c r="E203" s="30">
        <v>28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</row>
    <row r="204" spans="1:79">
      <c r="A204" s="2">
        <v>100</v>
      </c>
      <c r="B204" s="27" t="s">
        <v>26</v>
      </c>
      <c r="D204" s="29" t="s">
        <v>206</v>
      </c>
      <c r="E204" s="30">
        <v>26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</row>
    <row r="205" spans="1:79">
      <c r="A205" s="2">
        <v>100</v>
      </c>
      <c r="B205" s="27" t="s">
        <v>118</v>
      </c>
      <c r="D205" s="29" t="s">
        <v>207</v>
      </c>
      <c r="E205" s="30">
        <v>26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</row>
    <row r="206" spans="1:79">
      <c r="A206" s="2">
        <v>100</v>
      </c>
      <c r="B206" s="27" t="s">
        <v>166</v>
      </c>
      <c r="D206" s="29" t="s">
        <v>208</v>
      </c>
      <c r="E206" s="30">
        <v>25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</row>
    <row r="207" spans="1:79">
      <c r="A207" s="2">
        <v>100</v>
      </c>
      <c r="B207" s="27" t="s">
        <v>12</v>
      </c>
      <c r="D207" s="29" t="s">
        <v>209</v>
      </c>
      <c r="E207" s="30">
        <v>24.93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</row>
    <row r="208" spans="1:79">
      <c r="A208" s="2">
        <v>100</v>
      </c>
      <c r="B208" s="27" t="s">
        <v>50</v>
      </c>
      <c r="D208" s="29" t="s">
        <v>210</v>
      </c>
      <c r="E208" s="30">
        <v>23.2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</row>
    <row r="209" spans="1:79">
      <c r="A209" s="2">
        <v>100</v>
      </c>
      <c r="B209" s="27" t="s">
        <v>156</v>
      </c>
      <c r="D209" s="29" t="s">
        <v>211</v>
      </c>
      <c r="E209" s="30">
        <v>20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</row>
    <row r="210" spans="1:79">
      <c r="A210" s="2">
        <v>100</v>
      </c>
      <c r="B210" s="27" t="s">
        <v>160</v>
      </c>
      <c r="D210" s="29" t="s">
        <v>212</v>
      </c>
      <c r="E210" s="30">
        <v>20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</row>
    <row r="211" spans="1:79">
      <c r="A211" s="2">
        <v>100</v>
      </c>
      <c r="B211" s="27" t="s">
        <v>80</v>
      </c>
      <c r="D211" s="29" t="s">
        <v>213</v>
      </c>
      <c r="E211" s="30">
        <v>19.72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</row>
    <row r="212" spans="1:79">
      <c r="A212" s="2">
        <v>100</v>
      </c>
      <c r="B212" s="27" t="s">
        <v>66</v>
      </c>
      <c r="D212" s="29" t="s">
        <v>214</v>
      </c>
      <c r="E212" s="30">
        <v>18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</row>
    <row r="213" spans="1:79">
      <c r="A213" s="2">
        <v>100</v>
      </c>
      <c r="B213" s="27" t="s">
        <v>3</v>
      </c>
      <c r="D213" s="29" t="s">
        <v>215</v>
      </c>
      <c r="E213" s="30">
        <v>18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</row>
    <row r="214" spans="1:79">
      <c r="A214" s="2">
        <v>100</v>
      </c>
      <c r="B214" s="27" t="s">
        <v>16</v>
      </c>
      <c r="D214" s="29" t="s">
        <v>216</v>
      </c>
      <c r="E214" s="30">
        <v>18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</row>
    <row r="215" spans="1:79">
      <c r="A215" s="2">
        <v>100</v>
      </c>
      <c r="B215" s="27" t="s">
        <v>12</v>
      </c>
      <c r="D215" s="29" t="s">
        <v>217</v>
      </c>
      <c r="E215" s="30">
        <v>18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</row>
    <row r="216" spans="1:79">
      <c r="A216" s="2">
        <v>100</v>
      </c>
      <c r="B216" s="27" t="s">
        <v>54</v>
      </c>
      <c r="D216" s="29" t="s">
        <v>218</v>
      </c>
      <c r="E216" s="30">
        <v>18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</row>
    <row r="217" spans="1:79">
      <c r="A217" s="2">
        <v>100</v>
      </c>
      <c r="B217" s="27" t="s">
        <v>158</v>
      </c>
      <c r="D217" s="29" t="s">
        <v>219</v>
      </c>
      <c r="E217" s="30">
        <v>18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</row>
    <row r="218" spans="1:79">
      <c r="A218" s="2">
        <v>100</v>
      </c>
      <c r="B218" s="27" t="s">
        <v>164</v>
      </c>
      <c r="D218" s="29" t="s">
        <v>220</v>
      </c>
      <c r="E218" s="30">
        <v>18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</row>
    <row r="219" spans="1:79">
      <c r="A219" s="2">
        <v>102</v>
      </c>
      <c r="B219" s="27" t="s">
        <v>42</v>
      </c>
      <c r="D219" s="29" t="s">
        <v>221</v>
      </c>
      <c r="E219" s="30">
        <v>17.6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</row>
    <row r="220" spans="1:79">
      <c r="A220" s="2">
        <v>112</v>
      </c>
      <c r="B220" s="27" t="s">
        <v>136</v>
      </c>
      <c r="D220" s="29" t="s">
        <v>222</v>
      </c>
      <c r="E220" s="30">
        <v>16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</row>
    <row r="221" spans="1:79">
      <c r="A221" s="2">
        <v>100</v>
      </c>
      <c r="B221" s="27" t="s">
        <v>105</v>
      </c>
      <c r="D221" s="29" t="s">
        <v>223</v>
      </c>
      <c r="E221" s="30">
        <v>10</v>
      </c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</row>
    <row r="222" spans="1:79">
      <c r="A222" s="2">
        <v>100</v>
      </c>
      <c r="B222" s="27" t="s">
        <v>157</v>
      </c>
      <c r="D222" s="29" t="s">
        <v>224</v>
      </c>
      <c r="E222" s="30">
        <v>10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</row>
    <row r="223" spans="1:79">
      <c r="A223" s="2">
        <v>126</v>
      </c>
      <c r="B223" s="27" t="s">
        <v>37</v>
      </c>
      <c r="D223" s="29" t="s">
        <v>225</v>
      </c>
      <c r="E223" s="30">
        <v>10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</row>
    <row r="224" spans="1:79">
      <c r="A224" s="2">
        <v>123</v>
      </c>
      <c r="B224" s="27" t="s">
        <v>20</v>
      </c>
      <c r="D224" s="29" t="s">
        <v>226</v>
      </c>
      <c r="E224" s="30">
        <v>10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</row>
    <row r="225" spans="1:79">
      <c r="A225" s="2">
        <v>111</v>
      </c>
      <c r="B225" s="27" t="s">
        <v>42</v>
      </c>
      <c r="D225" s="29" t="s">
        <v>227</v>
      </c>
      <c r="E225" s="30">
        <v>10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</row>
    <row r="226" spans="1:79">
      <c r="A226" s="2">
        <v>100</v>
      </c>
      <c r="B226" s="27" t="s">
        <v>92</v>
      </c>
      <c r="D226" s="29" t="s">
        <v>228</v>
      </c>
      <c r="E226" s="30">
        <v>10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</row>
    <row r="227" spans="1:79">
      <c r="A227" s="2">
        <v>108</v>
      </c>
      <c r="B227" s="27" t="s">
        <v>140</v>
      </c>
      <c r="D227" s="29" t="s">
        <v>229</v>
      </c>
      <c r="E227" s="30">
        <v>10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</row>
    <row r="228" spans="1:79">
      <c r="A228" s="2">
        <v>102</v>
      </c>
      <c r="B228" s="27" t="s">
        <v>34</v>
      </c>
      <c r="D228" s="29" t="s">
        <v>230</v>
      </c>
      <c r="E228" s="30">
        <v>10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</row>
    <row r="229" spans="1:79">
      <c r="A229" s="2">
        <v>100</v>
      </c>
      <c r="B229" s="27" t="s">
        <v>138</v>
      </c>
      <c r="D229" s="29" t="s">
        <v>231</v>
      </c>
      <c r="E229" s="30">
        <v>10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</row>
    <row r="230" spans="1:79">
      <c r="A230" s="2">
        <v>116</v>
      </c>
      <c r="B230" s="27" t="s">
        <v>20</v>
      </c>
      <c r="D230" s="29" t="s">
        <v>232</v>
      </c>
      <c r="E230" s="30">
        <v>10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</row>
    <row r="231" spans="1:79">
      <c r="A231" s="2">
        <v>100</v>
      </c>
      <c r="B231" s="27" t="s">
        <v>128</v>
      </c>
      <c r="D231" s="29" t="s">
        <v>233</v>
      </c>
      <c r="E231" s="30">
        <v>10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</row>
    <row r="232" spans="1:79">
      <c r="A232" s="2">
        <v>102</v>
      </c>
      <c r="B232" s="27" t="s">
        <v>145</v>
      </c>
      <c r="D232" s="29" t="s">
        <v>234</v>
      </c>
      <c r="E232" s="30">
        <v>10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</row>
    <row r="233" spans="1:79">
      <c r="A233" s="2">
        <v>0</v>
      </c>
      <c r="B233" s="27" t="s">
        <v>228</v>
      </c>
      <c r="D233" s="29" t="s">
        <v>144</v>
      </c>
      <c r="E233" s="30">
        <v>10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</row>
    <row r="234" spans="1:79">
      <c r="A234" s="2">
        <v>100</v>
      </c>
      <c r="B234" s="27" t="s">
        <v>155</v>
      </c>
      <c r="D234" s="29" t="s">
        <v>235</v>
      </c>
      <c r="E234" s="30">
        <v>10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</row>
    <row r="235" spans="1:79">
      <c r="A235" s="2">
        <v>100</v>
      </c>
      <c r="B235" s="27" t="s">
        <v>74</v>
      </c>
      <c r="D235" s="29" t="s">
        <v>236</v>
      </c>
      <c r="E235" s="30">
        <v>10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</row>
    <row r="236" spans="1:79">
      <c r="A236" s="2">
        <v>100</v>
      </c>
      <c r="B236" s="27" t="s">
        <v>161</v>
      </c>
      <c r="D236" s="29" t="s">
        <v>237</v>
      </c>
      <c r="E236" s="30">
        <v>10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</row>
    <row r="237" spans="1:79">
      <c r="A237" s="2">
        <v>170</v>
      </c>
      <c r="B237" s="27" t="s">
        <v>51</v>
      </c>
      <c r="D237" s="29" t="s">
        <v>238</v>
      </c>
      <c r="E237" s="30">
        <v>10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</row>
    <row r="238" spans="1:79">
      <c r="A238" s="2">
        <v>154</v>
      </c>
      <c r="B238" s="27" t="s">
        <v>41</v>
      </c>
      <c r="D238" s="29" t="s">
        <v>239</v>
      </c>
      <c r="E238" s="30">
        <v>10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</row>
    <row r="239" spans="1:79">
      <c r="A239" s="2">
        <v>136</v>
      </c>
      <c r="B239" s="27" t="s">
        <v>20</v>
      </c>
      <c r="D239" s="29" t="s">
        <v>240</v>
      </c>
      <c r="E239" s="30">
        <v>10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</row>
    <row r="240" spans="1:79">
      <c r="A240" s="2">
        <v>125</v>
      </c>
      <c r="B240" s="27" t="s">
        <v>133</v>
      </c>
      <c r="D240" s="29" t="s">
        <v>241</v>
      </c>
      <c r="E240" s="30">
        <v>10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</row>
    <row r="241" spans="1:79">
      <c r="A241" s="2">
        <v>100</v>
      </c>
      <c r="B241" s="27" t="s">
        <v>16</v>
      </c>
      <c r="D241" s="29" t="s">
        <v>242</v>
      </c>
      <c r="E241" s="30">
        <v>10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</row>
    <row r="242" spans="1:79">
      <c r="A242" s="2">
        <v>100</v>
      </c>
      <c r="B242" s="27" t="s">
        <v>2</v>
      </c>
      <c r="D242" s="29" t="s">
        <v>243</v>
      </c>
      <c r="E242" s="30">
        <v>10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</row>
    <row r="243" spans="1:79">
      <c r="A243" s="2">
        <v>100</v>
      </c>
      <c r="B243" s="27" t="s">
        <v>18</v>
      </c>
      <c r="D243" s="29" t="s">
        <v>244</v>
      </c>
      <c r="E243" s="30">
        <v>10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</row>
    <row r="244" spans="1:79">
      <c r="A244" s="2">
        <v>105</v>
      </c>
      <c r="B244" s="27" t="s">
        <v>45</v>
      </c>
      <c r="D244" s="29" t="s">
        <v>245</v>
      </c>
      <c r="E244" s="30">
        <v>10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</row>
    <row r="245" spans="1:79">
      <c r="A245" s="2">
        <v>100</v>
      </c>
      <c r="B245" s="27" t="s">
        <v>12</v>
      </c>
      <c r="D245" s="29" t="s">
        <v>246</v>
      </c>
      <c r="E245" s="30">
        <v>10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</row>
    <row r="246" spans="1:79">
      <c r="A246" s="2">
        <v>100</v>
      </c>
      <c r="B246" s="27" t="s">
        <v>169</v>
      </c>
      <c r="D246" s="29" t="s">
        <v>247</v>
      </c>
      <c r="E246" s="30">
        <v>8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</row>
    <row r="247" spans="1:79">
      <c r="A247" s="2">
        <v>100</v>
      </c>
      <c r="B247" s="27" t="s">
        <v>74</v>
      </c>
      <c r="D247" s="29" t="s">
        <v>248</v>
      </c>
      <c r="E247" s="30">
        <v>8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</row>
    <row r="248" spans="1:79">
      <c r="A248" s="2">
        <v>100</v>
      </c>
      <c r="B248" s="27" t="s">
        <v>87</v>
      </c>
      <c r="D248" s="29" t="s">
        <v>249</v>
      </c>
      <c r="E248" s="30">
        <v>8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</row>
    <row r="249" spans="1:79">
      <c r="A249" s="2">
        <v>100</v>
      </c>
      <c r="B249" s="27" t="s">
        <v>12</v>
      </c>
      <c r="D249" s="29" t="s">
        <v>250</v>
      </c>
      <c r="E249" s="30">
        <v>8</v>
      </c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</row>
    <row r="250" spans="1:79">
      <c r="A250" s="2">
        <v>100</v>
      </c>
      <c r="B250" s="27" t="s">
        <v>12</v>
      </c>
      <c r="D250" s="29" t="s">
        <v>251</v>
      </c>
      <c r="E250" s="30">
        <v>8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</row>
    <row r="251" spans="1:8">
      <c r="A251" s="2">
        <v>105</v>
      </c>
      <c r="B251" s="27" t="s">
        <v>12</v>
      </c>
      <c r="D251" s="29" t="s">
        <v>252</v>
      </c>
      <c r="E251" s="30">
        <v>8</v>
      </c>
      <c r="F251"/>
      <c r="G251"/>
      <c r="H251"/>
    </row>
    <row r="252" spans="1:5">
      <c r="A252" s="2">
        <v>100</v>
      </c>
      <c r="B252" s="27" t="s">
        <v>26</v>
      </c>
      <c r="D252" s="29" t="s">
        <v>253</v>
      </c>
      <c r="E252" s="30">
        <v>8</v>
      </c>
    </row>
    <row r="253" spans="1:5">
      <c r="A253" s="2">
        <v>100</v>
      </c>
      <c r="B253" s="27" t="s">
        <v>20</v>
      </c>
      <c r="D253" s="29" t="s">
        <v>254</v>
      </c>
      <c r="E253" s="30">
        <v>8</v>
      </c>
    </row>
    <row r="254" spans="1:5">
      <c r="A254" s="2">
        <v>100</v>
      </c>
      <c r="B254" s="27" t="s">
        <v>26</v>
      </c>
      <c r="D254" s="29" t="s">
        <v>255</v>
      </c>
      <c r="E254" s="30">
        <v>8</v>
      </c>
    </row>
    <row r="255" spans="1:5">
      <c r="A255" s="2">
        <v>100</v>
      </c>
      <c r="B255" s="27" t="s">
        <v>22</v>
      </c>
      <c r="D255" s="29" t="s">
        <v>256</v>
      </c>
      <c r="E255" s="30">
        <v>7.2</v>
      </c>
    </row>
    <row r="256" spans="1:5">
      <c r="A256" s="2">
        <v>125.6</v>
      </c>
      <c r="B256" s="27" t="s">
        <v>2</v>
      </c>
      <c r="D256" s="29" t="s">
        <v>257</v>
      </c>
      <c r="E256" s="30">
        <v>6.1</v>
      </c>
    </row>
    <row r="257" spans="1:5">
      <c r="A257" s="2">
        <v>150</v>
      </c>
      <c r="B257" s="27" t="s">
        <v>12</v>
      </c>
      <c r="D257" s="29" t="s">
        <v>258</v>
      </c>
      <c r="E257" s="30">
        <v>4</v>
      </c>
    </row>
    <row r="258" spans="1:5">
      <c r="A258" s="2">
        <v>464</v>
      </c>
      <c r="B258" s="27" t="s">
        <v>62</v>
      </c>
      <c r="D258" s="29" t="s">
        <v>142</v>
      </c>
      <c r="E258" s="30">
        <v>0</v>
      </c>
    </row>
    <row r="259" spans="1:5">
      <c r="A259" s="2">
        <v>376.34</v>
      </c>
      <c r="B259" s="27" t="s">
        <v>57</v>
      </c>
      <c r="D259" s="29" t="s">
        <v>149</v>
      </c>
      <c r="E259" s="30">
        <v>0</v>
      </c>
    </row>
    <row r="260" spans="1:5">
      <c r="A260" s="2">
        <v>477</v>
      </c>
      <c r="B260" s="27" t="s">
        <v>35</v>
      </c>
      <c r="D260" s="29" t="s">
        <v>153</v>
      </c>
      <c r="E260" s="30">
        <v>0</v>
      </c>
    </row>
    <row r="261" spans="1:5">
      <c r="A261" s="2">
        <v>239</v>
      </c>
      <c r="B261" s="27" t="s">
        <v>22</v>
      </c>
      <c r="D261" s="29" t="s">
        <v>151</v>
      </c>
      <c r="E261" s="30">
        <v>0</v>
      </c>
    </row>
    <row r="262" spans="1:5">
      <c r="A262" s="2">
        <v>329</v>
      </c>
      <c r="B262" s="27" t="s">
        <v>30</v>
      </c>
      <c r="D262" s="29" t="s">
        <v>259</v>
      </c>
      <c r="E262" s="30">
        <v>111182.63</v>
      </c>
    </row>
    <row r="263" spans="1:2">
      <c r="A263" s="2">
        <v>100</v>
      </c>
      <c r="B263" s="27" t="s">
        <v>170</v>
      </c>
    </row>
    <row r="264" spans="1:2">
      <c r="A264" s="2">
        <v>100</v>
      </c>
      <c r="B264" s="27" t="s">
        <v>154</v>
      </c>
    </row>
    <row r="265" spans="1:2">
      <c r="A265" s="2">
        <v>100</v>
      </c>
      <c r="B265" s="27" t="s">
        <v>150</v>
      </c>
    </row>
    <row r="266" spans="1:2">
      <c r="A266" s="2">
        <v>17.6</v>
      </c>
      <c r="B266" s="27" t="s">
        <v>221</v>
      </c>
    </row>
    <row r="267" spans="1:2">
      <c r="A267" s="2">
        <v>19.72</v>
      </c>
      <c r="B267" s="27" t="s">
        <v>213</v>
      </c>
    </row>
    <row r="268" spans="1:2">
      <c r="A268" s="2">
        <v>6.1</v>
      </c>
      <c r="B268" s="27" t="s">
        <v>257</v>
      </c>
    </row>
    <row r="269" spans="1:2">
      <c r="A269" s="2">
        <v>10</v>
      </c>
      <c r="B269" s="27" t="s">
        <v>245</v>
      </c>
    </row>
    <row r="270" spans="1:2">
      <c r="A270" s="2">
        <v>7.2</v>
      </c>
      <c r="B270" s="27" t="s">
        <v>256</v>
      </c>
    </row>
    <row r="271" spans="1:2">
      <c r="A271" s="2">
        <v>50</v>
      </c>
      <c r="B271" s="27" t="s">
        <v>195</v>
      </c>
    </row>
    <row r="272" spans="1:2">
      <c r="A272" s="2">
        <v>50</v>
      </c>
      <c r="B272" s="27" t="s">
        <v>186</v>
      </c>
    </row>
    <row r="273" spans="1:2">
      <c r="A273" s="2">
        <v>24.93</v>
      </c>
      <c r="B273" s="27" t="s">
        <v>209</v>
      </c>
    </row>
    <row r="274" spans="1:2">
      <c r="A274" s="2">
        <v>50</v>
      </c>
      <c r="B274" s="27" t="s">
        <v>120</v>
      </c>
    </row>
    <row r="275" spans="1:2">
      <c r="A275" s="2">
        <v>50</v>
      </c>
      <c r="B275" s="27" t="s">
        <v>196</v>
      </c>
    </row>
    <row r="276" spans="1:2">
      <c r="A276" s="2">
        <v>34.7</v>
      </c>
      <c r="B276" s="27" t="s">
        <v>201</v>
      </c>
    </row>
    <row r="277" spans="1:2">
      <c r="A277" s="2">
        <v>5.2</v>
      </c>
      <c r="B277" s="27" t="s">
        <v>210</v>
      </c>
    </row>
    <row r="278" spans="1:2">
      <c r="A278" s="2">
        <v>8.1</v>
      </c>
      <c r="B278" s="27" t="s">
        <v>139</v>
      </c>
    </row>
    <row r="279" spans="1:2">
      <c r="A279" s="2">
        <v>4</v>
      </c>
      <c r="B279" s="27" t="s">
        <v>258</v>
      </c>
    </row>
    <row r="280" spans="1:2">
      <c r="A280" s="2">
        <v>100</v>
      </c>
      <c r="B280" s="27" t="s">
        <v>146</v>
      </c>
    </row>
    <row r="281" spans="1:2">
      <c r="A281" s="2">
        <v>300</v>
      </c>
      <c r="B281" s="27" t="s">
        <v>78</v>
      </c>
    </row>
    <row r="282" spans="1:2">
      <c r="A282" s="2">
        <v>87</v>
      </c>
      <c r="B282" s="27" t="s">
        <v>12</v>
      </c>
    </row>
    <row r="283" spans="1:2">
      <c r="A283" s="2">
        <v>87</v>
      </c>
      <c r="B283" s="27" t="s">
        <v>41</v>
      </c>
    </row>
    <row r="284" spans="1:2">
      <c r="A284" s="2">
        <v>87</v>
      </c>
      <c r="B284" s="27" t="s">
        <v>10</v>
      </c>
    </row>
    <row r="285" spans="1:2">
      <c r="A285" s="2">
        <v>87</v>
      </c>
      <c r="B285" s="27" t="s">
        <v>2</v>
      </c>
    </row>
    <row r="286" spans="1:2">
      <c r="A286" s="2">
        <v>87</v>
      </c>
      <c r="B286" s="27" t="s">
        <v>22</v>
      </c>
    </row>
    <row r="287" spans="1:2">
      <c r="A287" s="2">
        <v>87</v>
      </c>
      <c r="B287" s="27" t="s">
        <v>16</v>
      </c>
    </row>
    <row r="288" spans="1:2">
      <c r="A288" s="2">
        <v>87</v>
      </c>
      <c r="B288" s="27" t="s">
        <v>104</v>
      </c>
    </row>
    <row r="289" spans="1:2">
      <c r="A289" s="2">
        <v>87</v>
      </c>
      <c r="B289" s="27" t="s">
        <v>143</v>
      </c>
    </row>
    <row r="290" spans="1:2">
      <c r="A290" s="2">
        <v>87</v>
      </c>
      <c r="B290" s="27" t="s">
        <v>172</v>
      </c>
    </row>
    <row r="291" spans="1:2">
      <c r="A291" s="2">
        <v>87</v>
      </c>
      <c r="B291" s="27" t="s">
        <v>58</v>
      </c>
    </row>
    <row r="292" spans="1:2">
      <c r="A292" s="2">
        <v>87</v>
      </c>
      <c r="B292" s="27" t="s">
        <v>46</v>
      </c>
    </row>
    <row r="293" spans="1:2">
      <c r="A293" s="2">
        <v>87</v>
      </c>
      <c r="B293" s="27" t="s">
        <v>3</v>
      </c>
    </row>
    <row r="294" spans="1:2">
      <c r="A294" s="2">
        <v>87</v>
      </c>
      <c r="B294" s="27" t="s">
        <v>18</v>
      </c>
    </row>
    <row r="295" spans="1:2">
      <c r="A295" s="2">
        <v>87</v>
      </c>
      <c r="B295" s="27" t="s">
        <v>42</v>
      </c>
    </row>
    <row r="296" spans="1:2">
      <c r="A296" s="2">
        <v>87</v>
      </c>
      <c r="B296" s="27" t="s">
        <v>174</v>
      </c>
    </row>
    <row r="297" spans="1:2">
      <c r="A297" s="2">
        <v>87</v>
      </c>
      <c r="B297" s="27" t="s">
        <v>28</v>
      </c>
    </row>
    <row r="298" spans="1:2">
      <c r="A298" s="2">
        <v>87</v>
      </c>
      <c r="B298" s="27" t="s">
        <v>173</v>
      </c>
    </row>
    <row r="299" spans="1:2">
      <c r="A299" s="2">
        <v>87</v>
      </c>
      <c r="B299" s="27" t="s">
        <v>26</v>
      </c>
    </row>
    <row r="300" spans="1:2">
      <c r="A300" s="2">
        <v>50</v>
      </c>
      <c r="B300" s="27" t="s">
        <v>12</v>
      </c>
    </row>
    <row r="301" spans="1:2">
      <c r="A301" s="2">
        <v>45</v>
      </c>
      <c r="B301" s="27" t="s">
        <v>20</v>
      </c>
    </row>
    <row r="302" spans="1:2">
      <c r="A302" s="2">
        <v>50</v>
      </c>
      <c r="B302" s="27" t="s">
        <v>105</v>
      </c>
    </row>
    <row r="303" spans="1:2">
      <c r="A303" s="2">
        <v>25</v>
      </c>
      <c r="B303" s="27" t="s">
        <v>208</v>
      </c>
    </row>
    <row r="304" spans="1:2">
      <c r="A304" s="2">
        <v>40</v>
      </c>
      <c r="B304" s="27" t="s">
        <v>118</v>
      </c>
    </row>
    <row r="305" spans="1:2">
      <c r="A305" s="2">
        <v>8</v>
      </c>
      <c r="B305" s="27" t="s">
        <v>252</v>
      </c>
    </row>
    <row r="306" spans="1:2">
      <c r="A306" s="2">
        <v>50</v>
      </c>
      <c r="B306" s="27" t="s">
        <v>189</v>
      </c>
    </row>
    <row r="307" spans="1:2">
      <c r="A307" s="2">
        <v>35</v>
      </c>
      <c r="B307" s="27" t="s">
        <v>51</v>
      </c>
    </row>
    <row r="308" spans="1:2">
      <c r="A308" s="2">
        <v>150</v>
      </c>
      <c r="B308" s="27" t="s">
        <v>28</v>
      </c>
    </row>
    <row r="309" spans="1:2">
      <c r="A309" s="2">
        <v>250</v>
      </c>
      <c r="B309" s="27" t="s">
        <v>2</v>
      </c>
    </row>
    <row r="310" spans="1:2">
      <c r="A310" s="2">
        <v>185</v>
      </c>
      <c r="B310" s="27" t="s">
        <v>3</v>
      </c>
    </row>
    <row r="311" spans="1:2">
      <c r="A311" s="2">
        <v>165</v>
      </c>
      <c r="B311" s="27" t="s">
        <v>107</v>
      </c>
    </row>
    <row r="312" spans="1:2">
      <c r="A312" s="2">
        <v>100</v>
      </c>
      <c r="B312" s="27" t="s">
        <v>20</v>
      </c>
    </row>
    <row r="313" spans="1:2">
      <c r="A313" s="2">
        <v>135</v>
      </c>
      <c r="B313" s="27" t="s">
        <v>18</v>
      </c>
    </row>
    <row r="314" spans="1:2">
      <c r="A314" s="2">
        <v>100</v>
      </c>
      <c r="B314" s="27" t="s">
        <v>10</v>
      </c>
    </row>
    <row r="315" spans="1:2">
      <c r="A315" s="2">
        <v>100</v>
      </c>
      <c r="B315" s="27" t="s">
        <v>18</v>
      </c>
    </row>
    <row r="316" spans="1:2">
      <c r="A316" s="2">
        <v>120</v>
      </c>
      <c r="B316" s="27" t="s">
        <v>10</v>
      </c>
    </row>
    <row r="317" spans="1:2">
      <c r="A317" s="2">
        <v>19</v>
      </c>
      <c r="B317" s="27" t="s">
        <v>22</v>
      </c>
    </row>
    <row r="318" spans="1:2">
      <c r="A318" s="2">
        <v>48</v>
      </c>
      <c r="B318" s="27" t="s">
        <v>20</v>
      </c>
    </row>
    <row r="319" spans="1:2">
      <c r="A319" s="2">
        <v>55</v>
      </c>
      <c r="B319" s="27" t="s">
        <v>180</v>
      </c>
    </row>
    <row r="320" spans="1:2">
      <c r="A320" s="2">
        <v>55</v>
      </c>
      <c r="B320" s="27" t="s">
        <v>12</v>
      </c>
    </row>
    <row r="321" spans="1:2">
      <c r="A321" s="2">
        <v>48</v>
      </c>
      <c r="B321" s="27" t="s">
        <v>20</v>
      </c>
    </row>
    <row r="322" spans="1:2">
      <c r="A322" s="2">
        <v>70</v>
      </c>
      <c r="B322" s="27" t="s">
        <v>2</v>
      </c>
    </row>
    <row r="323" spans="1:2">
      <c r="A323" s="2">
        <v>80</v>
      </c>
      <c r="B323" s="27" t="s">
        <v>176</v>
      </c>
    </row>
    <row r="324" spans="1:2">
      <c r="A324" s="2">
        <v>75</v>
      </c>
      <c r="B324" s="27" t="s">
        <v>41</v>
      </c>
    </row>
    <row r="325" spans="1:2">
      <c r="A325" s="2">
        <v>75</v>
      </c>
      <c r="B325" s="27" t="s">
        <v>34</v>
      </c>
    </row>
    <row r="326" spans="1:2">
      <c r="A326" s="2">
        <v>75</v>
      </c>
      <c r="B326" s="27" t="s">
        <v>2</v>
      </c>
    </row>
    <row r="327" spans="1:2">
      <c r="A327" s="2">
        <v>80</v>
      </c>
      <c r="B327" s="27" t="s">
        <v>177</v>
      </c>
    </row>
    <row r="328" spans="1:2">
      <c r="A328" s="2">
        <v>80</v>
      </c>
      <c r="B328" s="27" t="s">
        <v>86</v>
      </c>
    </row>
    <row r="329" spans="1:2">
      <c r="A329" s="2">
        <v>80</v>
      </c>
      <c r="B329" s="27" t="s">
        <v>2</v>
      </c>
    </row>
    <row r="330" spans="1:2">
      <c r="A330" s="2">
        <v>75</v>
      </c>
      <c r="B330" s="27" t="s">
        <v>12</v>
      </c>
    </row>
    <row r="331" spans="1:2">
      <c r="A331" s="2">
        <v>45</v>
      </c>
      <c r="B331" s="27" t="s">
        <v>89</v>
      </c>
    </row>
    <row r="332" spans="1:2">
      <c r="A332" s="2">
        <v>50</v>
      </c>
      <c r="B332" s="27" t="s">
        <v>41</v>
      </c>
    </row>
    <row r="333" spans="1:2">
      <c r="A333" s="2">
        <v>80</v>
      </c>
      <c r="B333" s="27" t="s">
        <v>104</v>
      </c>
    </row>
    <row r="334" spans="1:2">
      <c r="A334" s="2">
        <v>70</v>
      </c>
      <c r="B334" s="27" t="s">
        <v>16</v>
      </c>
    </row>
    <row r="335" spans="1:2">
      <c r="A335" s="2">
        <v>75</v>
      </c>
      <c r="B335" s="27" t="s">
        <v>26</v>
      </c>
    </row>
    <row r="336" spans="1:2">
      <c r="A336" s="2">
        <v>75</v>
      </c>
      <c r="B336" s="27" t="s">
        <v>18</v>
      </c>
    </row>
    <row r="337" spans="1:2">
      <c r="A337" s="2">
        <v>80</v>
      </c>
      <c r="B337" s="27" t="s">
        <v>22</v>
      </c>
    </row>
    <row r="338" spans="1:2">
      <c r="A338" s="2">
        <v>70</v>
      </c>
      <c r="B338" s="27" t="s">
        <v>26</v>
      </c>
    </row>
    <row r="339" spans="1:2">
      <c r="A339" s="2">
        <v>80</v>
      </c>
      <c r="B339" s="27" t="s">
        <v>2</v>
      </c>
    </row>
    <row r="340" spans="1:2">
      <c r="A340" s="2">
        <v>55</v>
      </c>
      <c r="B340" s="27" t="s">
        <v>12</v>
      </c>
    </row>
    <row r="341" spans="1:2">
      <c r="A341" s="2">
        <v>80</v>
      </c>
      <c r="B341" s="27" t="s">
        <v>18</v>
      </c>
    </row>
    <row r="342" spans="1:2">
      <c r="A342" s="2">
        <v>55</v>
      </c>
      <c r="B342" s="27" t="s">
        <v>16</v>
      </c>
    </row>
    <row r="343" spans="1:2">
      <c r="A343" s="2">
        <v>75</v>
      </c>
      <c r="B343" s="27" t="s">
        <v>175</v>
      </c>
    </row>
    <row r="344" spans="1:2">
      <c r="A344" s="2">
        <v>100</v>
      </c>
      <c r="B344" s="27" t="s">
        <v>132</v>
      </c>
    </row>
    <row r="345" spans="1:2">
      <c r="A345" s="2">
        <v>150</v>
      </c>
      <c r="B345" s="27" t="s">
        <v>87</v>
      </c>
    </row>
    <row r="346" spans="1:2">
      <c r="A346" s="2">
        <v>150</v>
      </c>
      <c r="B346" s="27" t="s">
        <v>126</v>
      </c>
    </row>
    <row r="347" spans="1:2">
      <c r="A347" s="2">
        <v>150</v>
      </c>
      <c r="B347" s="27" t="s">
        <v>18</v>
      </c>
    </row>
    <row r="348" spans="1:2">
      <c r="A348" s="2">
        <v>150</v>
      </c>
      <c r="B348" s="27" t="s">
        <v>21</v>
      </c>
    </row>
    <row r="349" spans="1:2">
      <c r="A349" s="2">
        <v>150</v>
      </c>
      <c r="B349" s="27" t="s">
        <v>127</v>
      </c>
    </row>
    <row r="350" spans="1:2">
      <c r="A350" s="2">
        <v>150</v>
      </c>
      <c r="B350" s="27" t="s">
        <v>22</v>
      </c>
    </row>
    <row r="351" spans="1:2">
      <c r="A351" s="2">
        <v>150</v>
      </c>
      <c r="B351" s="27" t="s">
        <v>12</v>
      </c>
    </row>
    <row r="352" spans="1:2">
      <c r="A352" s="2">
        <v>100</v>
      </c>
      <c r="B352" s="27" t="s">
        <v>20</v>
      </c>
    </row>
    <row r="353" spans="1:2">
      <c r="A353" s="2">
        <v>150</v>
      </c>
      <c r="B353" s="27" t="s">
        <v>18</v>
      </c>
    </row>
    <row r="354" spans="1:2">
      <c r="A354" s="2">
        <v>100</v>
      </c>
      <c r="B354" s="27" t="s">
        <v>152</v>
      </c>
    </row>
    <row r="355" spans="1:2">
      <c r="A355" s="2">
        <v>100</v>
      </c>
      <c r="B355" s="27" t="s">
        <v>139</v>
      </c>
    </row>
    <row r="356" spans="1:2">
      <c r="A356" s="2">
        <v>100</v>
      </c>
      <c r="B356" s="27" t="s">
        <v>22</v>
      </c>
    </row>
    <row r="357" spans="1:2">
      <c r="A357" s="2">
        <v>150</v>
      </c>
      <c r="B357" s="27" t="s">
        <v>72</v>
      </c>
    </row>
    <row r="358" spans="1:2">
      <c r="A358" s="2">
        <v>100</v>
      </c>
      <c r="B358" s="27" t="s">
        <v>159</v>
      </c>
    </row>
    <row r="359" spans="1:2">
      <c r="A359" s="2">
        <v>100</v>
      </c>
      <c r="B359" s="27" t="s">
        <v>171</v>
      </c>
    </row>
    <row r="360" spans="1:2">
      <c r="A360" s="2">
        <v>100</v>
      </c>
      <c r="B360" s="27" t="s">
        <v>168</v>
      </c>
    </row>
    <row r="361" spans="1:2">
      <c r="A361" s="2">
        <v>50</v>
      </c>
      <c r="B361" s="27" t="s">
        <v>192</v>
      </c>
    </row>
    <row r="362" spans="1:2">
      <c r="A362" s="2">
        <v>50</v>
      </c>
      <c r="B362" s="27" t="s">
        <v>185</v>
      </c>
    </row>
    <row r="363" spans="1:2">
      <c r="A363" s="2">
        <v>50</v>
      </c>
      <c r="B363" s="27" t="s">
        <v>184</v>
      </c>
    </row>
    <row r="364" spans="1:2">
      <c r="A364" s="2">
        <v>50</v>
      </c>
      <c r="B364" s="27" t="s">
        <v>193</v>
      </c>
    </row>
    <row r="365" spans="1:2">
      <c r="A365" s="2">
        <v>50</v>
      </c>
      <c r="B365" s="27" t="s">
        <v>190</v>
      </c>
    </row>
    <row r="366" spans="1:2">
      <c r="A366" s="2">
        <v>50</v>
      </c>
      <c r="B366" s="27" t="s">
        <v>182</v>
      </c>
    </row>
    <row r="367" spans="1:2">
      <c r="A367" s="2">
        <v>50</v>
      </c>
      <c r="B367" s="27" t="s">
        <v>181</v>
      </c>
    </row>
    <row r="368" spans="1:2">
      <c r="A368" s="2">
        <v>50</v>
      </c>
      <c r="B368" s="27" t="s">
        <v>188</v>
      </c>
    </row>
    <row r="369" spans="1:2">
      <c r="A369" s="2">
        <v>50</v>
      </c>
      <c r="B369" s="27" t="s">
        <v>28</v>
      </c>
    </row>
    <row r="370" spans="1:2">
      <c r="A370" s="2">
        <v>50</v>
      </c>
      <c r="B370" s="27" t="s">
        <v>191</v>
      </c>
    </row>
    <row r="371" spans="1:2">
      <c r="A371" s="2">
        <v>50</v>
      </c>
      <c r="B371" s="27" t="s">
        <v>194</v>
      </c>
    </row>
    <row r="372" spans="1:2">
      <c r="A372" s="2">
        <v>50</v>
      </c>
      <c r="B372" s="27" t="s">
        <v>187</v>
      </c>
    </row>
    <row r="373" spans="1:2">
      <c r="A373" s="2">
        <v>50</v>
      </c>
      <c r="B373" s="27" t="s">
        <v>183</v>
      </c>
    </row>
    <row r="374" spans="1:2">
      <c r="A374" s="2">
        <v>100</v>
      </c>
      <c r="B374" s="27" t="s">
        <v>147</v>
      </c>
    </row>
    <row r="375" spans="1:2">
      <c r="A375" s="2">
        <v>100</v>
      </c>
      <c r="B375" s="27" t="s">
        <v>167</v>
      </c>
    </row>
    <row r="376" spans="1:2">
      <c r="A376" s="2">
        <v>100</v>
      </c>
      <c r="B376" s="27" t="s">
        <v>162</v>
      </c>
    </row>
    <row r="377" spans="1:2">
      <c r="A377" s="2">
        <v>18</v>
      </c>
      <c r="B377" s="27" t="s">
        <v>210</v>
      </c>
    </row>
    <row r="378" spans="1:2">
      <c r="A378" s="2">
        <v>57</v>
      </c>
      <c r="B378" s="27" t="s">
        <v>179</v>
      </c>
    </row>
    <row r="379" spans="1:2">
      <c r="A379" s="2">
        <v>115</v>
      </c>
      <c r="B379" s="27" t="s">
        <v>120</v>
      </c>
    </row>
    <row r="380" spans="1:2">
      <c r="A380" s="2">
        <v>120</v>
      </c>
      <c r="B380" s="27" t="s">
        <v>134</v>
      </c>
    </row>
    <row r="381" spans="1:2">
      <c r="A381" s="2">
        <v>110</v>
      </c>
      <c r="B381" s="27" t="s">
        <v>137</v>
      </c>
    </row>
    <row r="382" spans="1:2">
      <c r="A382" s="2">
        <v>110</v>
      </c>
      <c r="B382" s="27" t="s">
        <v>20</v>
      </c>
    </row>
    <row r="383" spans="1:2">
      <c r="A383" s="2">
        <v>450</v>
      </c>
      <c r="B383" s="27" t="s">
        <v>64</v>
      </c>
    </row>
    <row r="384" spans="1:2">
      <c r="A384" s="2">
        <v>60</v>
      </c>
      <c r="B384" s="27" t="s">
        <v>178</v>
      </c>
    </row>
    <row r="385" spans="1:2">
      <c r="A385" s="2">
        <v>60</v>
      </c>
      <c r="B385" s="27" t="s">
        <v>34</v>
      </c>
    </row>
    <row r="386" spans="1:2">
      <c r="A386" s="2">
        <v>60</v>
      </c>
      <c r="B386" s="27" t="s">
        <v>51</v>
      </c>
    </row>
    <row r="387" spans="1:2">
      <c r="A387" s="2">
        <v>60</v>
      </c>
      <c r="B387" s="27" t="s">
        <v>74</v>
      </c>
    </row>
    <row r="388" spans="1:2">
      <c r="A388" s="2">
        <v>100</v>
      </c>
      <c r="B388" s="27" t="s">
        <v>2</v>
      </c>
    </row>
    <row r="389" spans="1:2">
      <c r="A389" s="2">
        <v>100</v>
      </c>
      <c r="B389" s="27" t="s">
        <v>16</v>
      </c>
    </row>
    <row r="390" spans="1:2">
      <c r="A390" s="2">
        <v>40</v>
      </c>
      <c r="B390" s="27" t="s">
        <v>2</v>
      </c>
    </row>
    <row r="391" spans="1:2">
      <c r="A391" s="2">
        <v>40</v>
      </c>
      <c r="B391" s="27" t="s">
        <v>2</v>
      </c>
    </row>
    <row r="392" spans="1:2">
      <c r="A392" s="2">
        <v>40</v>
      </c>
      <c r="B392" s="27" t="s">
        <v>2</v>
      </c>
    </row>
    <row r="393" spans="1:2">
      <c r="A393" s="2">
        <v>40</v>
      </c>
      <c r="B393" s="27" t="s">
        <v>18</v>
      </c>
    </row>
    <row r="394" spans="1:2">
      <c r="A394" s="2">
        <v>40</v>
      </c>
      <c r="B394" s="27" t="s">
        <v>74</v>
      </c>
    </row>
    <row r="395" spans="1:2">
      <c r="A395" s="2">
        <v>40</v>
      </c>
      <c r="B395" s="27" t="s">
        <v>29</v>
      </c>
    </row>
    <row r="396" spans="1:2">
      <c r="A396" s="2">
        <v>40</v>
      </c>
      <c r="B396" s="27" t="s">
        <v>16</v>
      </c>
    </row>
    <row r="397" spans="1:2">
      <c r="A397" s="2">
        <v>40</v>
      </c>
      <c r="B397" s="27" t="s">
        <v>12</v>
      </c>
    </row>
    <row r="398" spans="1:2">
      <c r="A398" s="2">
        <v>40</v>
      </c>
      <c r="B398" s="27" t="s">
        <v>12</v>
      </c>
    </row>
    <row r="399" spans="1:2">
      <c r="A399" s="2">
        <v>40</v>
      </c>
      <c r="B399" s="27" t="s">
        <v>2</v>
      </c>
    </row>
    <row r="400" spans="1:2">
      <c r="A400" s="2">
        <v>40</v>
      </c>
      <c r="B400" s="27" t="s">
        <v>2</v>
      </c>
    </row>
    <row r="401" spans="1:2">
      <c r="A401" s="2">
        <v>40</v>
      </c>
      <c r="B401" s="27" t="s">
        <v>12</v>
      </c>
    </row>
    <row r="402" spans="1:2">
      <c r="A402" s="2">
        <v>40</v>
      </c>
      <c r="B402" s="27" t="s">
        <v>2</v>
      </c>
    </row>
    <row r="403" spans="1:2">
      <c r="A403" s="2">
        <v>40</v>
      </c>
      <c r="B403" s="27" t="s">
        <v>16</v>
      </c>
    </row>
    <row r="404" spans="1:2">
      <c r="A404" s="2">
        <v>40</v>
      </c>
      <c r="B404" s="27" t="s">
        <v>12</v>
      </c>
    </row>
    <row r="405" spans="1:2">
      <c r="A405" s="2">
        <v>30</v>
      </c>
      <c r="B405" s="27" t="s">
        <v>2</v>
      </c>
    </row>
    <row r="406" spans="1:2">
      <c r="A406" s="2">
        <v>30</v>
      </c>
      <c r="B406" s="27" t="s">
        <v>2</v>
      </c>
    </row>
    <row r="407" spans="1:2">
      <c r="A407" s="2">
        <v>30</v>
      </c>
      <c r="B407" s="27" t="s">
        <v>18</v>
      </c>
    </row>
    <row r="408" spans="1:2">
      <c r="A408" s="2">
        <v>30</v>
      </c>
      <c r="B408" s="27" t="s">
        <v>43</v>
      </c>
    </row>
    <row r="409" spans="1:2">
      <c r="A409" s="2">
        <v>30</v>
      </c>
      <c r="B409" s="27" t="s">
        <v>16</v>
      </c>
    </row>
    <row r="410" spans="1:2">
      <c r="A410" s="2">
        <v>30</v>
      </c>
      <c r="B410" s="27" t="s">
        <v>18</v>
      </c>
    </row>
    <row r="411" spans="1:2">
      <c r="A411" s="2">
        <v>30</v>
      </c>
      <c r="B411" s="27" t="s">
        <v>2</v>
      </c>
    </row>
    <row r="412" spans="1:2">
      <c r="A412" s="2">
        <v>30</v>
      </c>
      <c r="B412" s="27" t="s">
        <v>2</v>
      </c>
    </row>
    <row r="413" spans="1:2">
      <c r="A413" s="2">
        <v>30</v>
      </c>
      <c r="B413" s="27" t="s">
        <v>2</v>
      </c>
    </row>
    <row r="414" spans="1:2">
      <c r="A414" s="2">
        <v>30</v>
      </c>
      <c r="B414" s="27" t="s">
        <v>12</v>
      </c>
    </row>
    <row r="415" spans="1:2">
      <c r="A415" s="2">
        <v>30</v>
      </c>
      <c r="B415" s="27" t="s">
        <v>12</v>
      </c>
    </row>
    <row r="416" spans="1:2">
      <c r="A416" s="2">
        <v>30</v>
      </c>
      <c r="B416" s="27" t="s">
        <v>2</v>
      </c>
    </row>
    <row r="417" spans="1:2">
      <c r="A417" s="2">
        <v>30</v>
      </c>
      <c r="B417" s="27" t="s">
        <v>12</v>
      </c>
    </row>
    <row r="418" spans="1:2">
      <c r="A418" s="2">
        <v>30</v>
      </c>
      <c r="B418" s="27" t="s">
        <v>66</v>
      </c>
    </row>
    <row r="419" spans="1:2">
      <c r="A419" s="2">
        <v>30</v>
      </c>
      <c r="B419" s="27" t="s">
        <v>20</v>
      </c>
    </row>
    <row r="420" spans="1:2">
      <c r="A420" s="2">
        <v>30</v>
      </c>
      <c r="B420" s="27" t="s">
        <v>51</v>
      </c>
    </row>
    <row r="421" spans="1:2">
      <c r="A421" s="2">
        <v>30</v>
      </c>
      <c r="B421" s="27" t="s">
        <v>2</v>
      </c>
    </row>
    <row r="422" spans="1:2">
      <c r="A422" s="2">
        <v>30</v>
      </c>
      <c r="B422" s="27" t="s">
        <v>2</v>
      </c>
    </row>
    <row r="423" spans="1:2">
      <c r="A423" s="2">
        <v>30</v>
      </c>
      <c r="B423" s="27" t="s">
        <v>16</v>
      </c>
    </row>
    <row r="424" spans="1:2">
      <c r="A424" s="2">
        <v>30</v>
      </c>
      <c r="B424" s="27" t="s">
        <v>16</v>
      </c>
    </row>
    <row r="425" spans="1:2">
      <c r="A425" s="2">
        <v>30</v>
      </c>
      <c r="B425" s="27" t="s">
        <v>20</v>
      </c>
    </row>
    <row r="426" spans="1:2">
      <c r="A426" s="2">
        <v>30</v>
      </c>
      <c r="B426" s="27" t="s">
        <v>22</v>
      </c>
    </row>
    <row r="427" spans="1:2">
      <c r="A427" s="2">
        <v>30</v>
      </c>
      <c r="B427" s="27" t="s">
        <v>16</v>
      </c>
    </row>
    <row r="428" spans="1:2">
      <c r="A428" s="2">
        <v>30</v>
      </c>
      <c r="B428" s="27" t="s">
        <v>22</v>
      </c>
    </row>
    <row r="429" spans="1:2">
      <c r="A429" s="2">
        <v>30</v>
      </c>
      <c r="B429" s="27" t="s">
        <v>58</v>
      </c>
    </row>
    <row r="430" spans="1:2">
      <c r="A430" s="2">
        <v>30</v>
      </c>
      <c r="B430" s="27" t="s">
        <v>2</v>
      </c>
    </row>
    <row r="431" spans="1:2">
      <c r="A431" s="2">
        <v>30</v>
      </c>
      <c r="B431" s="27" t="s">
        <v>16</v>
      </c>
    </row>
    <row r="432" spans="1:2">
      <c r="A432" s="2">
        <v>30</v>
      </c>
      <c r="B432" s="27" t="s">
        <v>16</v>
      </c>
    </row>
    <row r="433" spans="1:2">
      <c r="A433" s="2">
        <v>30</v>
      </c>
      <c r="B433" s="27" t="s">
        <v>2</v>
      </c>
    </row>
    <row r="434" spans="1:2">
      <c r="A434" s="2">
        <v>30</v>
      </c>
      <c r="B434" s="27" t="s">
        <v>58</v>
      </c>
    </row>
    <row r="435" spans="1:2">
      <c r="A435" s="2">
        <v>30</v>
      </c>
      <c r="B435" s="27" t="s">
        <v>3</v>
      </c>
    </row>
    <row r="436" spans="1:2">
      <c r="A436" s="2">
        <v>30</v>
      </c>
      <c r="B436" s="27" t="s">
        <v>3</v>
      </c>
    </row>
    <row r="437" spans="1:2">
      <c r="A437" s="2">
        <v>30</v>
      </c>
      <c r="B437" s="27" t="s">
        <v>51</v>
      </c>
    </row>
    <row r="438" spans="1:2">
      <c r="A438" s="2">
        <v>30</v>
      </c>
      <c r="B438" s="27" t="s">
        <v>80</v>
      </c>
    </row>
    <row r="439" spans="1:2">
      <c r="A439" s="2">
        <v>30</v>
      </c>
      <c r="B439" s="27" t="s">
        <v>92</v>
      </c>
    </row>
    <row r="440" spans="1:2">
      <c r="A440" s="2">
        <v>30</v>
      </c>
      <c r="B440" s="27" t="s">
        <v>41</v>
      </c>
    </row>
    <row r="441" spans="1:2">
      <c r="A441" s="2">
        <v>30</v>
      </c>
      <c r="B441" s="27" t="s">
        <v>129</v>
      </c>
    </row>
    <row r="442" spans="1:2">
      <c r="A442" s="2">
        <v>10</v>
      </c>
      <c r="B442" s="27" t="s">
        <v>129</v>
      </c>
    </row>
    <row r="443" spans="1:2">
      <c r="A443" s="2">
        <v>10</v>
      </c>
      <c r="B443" s="27" t="s">
        <v>141</v>
      </c>
    </row>
    <row r="444" spans="1:2">
      <c r="A444" s="2">
        <v>10</v>
      </c>
      <c r="B444" s="27" t="s">
        <v>3</v>
      </c>
    </row>
    <row r="445" spans="1:2">
      <c r="A445" s="2">
        <v>10</v>
      </c>
      <c r="B445" s="27" t="s">
        <v>92</v>
      </c>
    </row>
    <row r="446" spans="1:2">
      <c r="A446" s="2">
        <v>10</v>
      </c>
      <c r="B446" s="27" t="s">
        <v>58</v>
      </c>
    </row>
    <row r="447" spans="1:2">
      <c r="A447" s="2">
        <v>10</v>
      </c>
      <c r="B447" s="27" t="s">
        <v>2</v>
      </c>
    </row>
    <row r="448" spans="1:2">
      <c r="A448" s="2">
        <v>10</v>
      </c>
      <c r="B448" s="27" t="s">
        <v>3</v>
      </c>
    </row>
    <row r="449" spans="1:2">
      <c r="A449" s="2">
        <v>10</v>
      </c>
      <c r="B449" s="27" t="s">
        <v>3</v>
      </c>
    </row>
    <row r="450" spans="1:2">
      <c r="A450" s="2">
        <v>10</v>
      </c>
      <c r="B450" s="27" t="s">
        <v>2</v>
      </c>
    </row>
    <row r="451" spans="1:2">
      <c r="A451" s="2">
        <v>10</v>
      </c>
      <c r="B451" s="27" t="s">
        <v>3</v>
      </c>
    </row>
    <row r="452" spans="1:2">
      <c r="A452" s="2">
        <v>10</v>
      </c>
      <c r="B452" s="27" t="s">
        <v>12</v>
      </c>
    </row>
    <row r="453" spans="1:2">
      <c r="A453" s="2">
        <v>10</v>
      </c>
      <c r="B453" s="27" t="s">
        <v>41</v>
      </c>
    </row>
    <row r="454" spans="1:2">
      <c r="A454" s="2">
        <v>10</v>
      </c>
      <c r="B454" s="27" t="s">
        <v>20</v>
      </c>
    </row>
    <row r="455" spans="1:2">
      <c r="A455" s="2">
        <v>10</v>
      </c>
      <c r="B455" s="27" t="s">
        <v>2</v>
      </c>
    </row>
    <row r="456" spans="1:2">
      <c r="A456" s="2">
        <v>10</v>
      </c>
      <c r="B456" s="27" t="s">
        <v>3</v>
      </c>
    </row>
    <row r="457" spans="1:2">
      <c r="A457" s="2">
        <v>10</v>
      </c>
      <c r="B457" s="27" t="s">
        <v>29</v>
      </c>
    </row>
    <row r="458" spans="1:2">
      <c r="A458" s="2">
        <v>10</v>
      </c>
      <c r="B458" s="27" t="s">
        <v>2</v>
      </c>
    </row>
    <row r="459" spans="1:2">
      <c r="A459" s="2">
        <v>10</v>
      </c>
      <c r="B459" s="27" t="s">
        <v>43</v>
      </c>
    </row>
    <row r="460" spans="1:2">
      <c r="A460" s="2">
        <v>10</v>
      </c>
      <c r="B460" s="27" t="s">
        <v>37</v>
      </c>
    </row>
    <row r="461" spans="1:2">
      <c r="A461" s="2">
        <v>10</v>
      </c>
      <c r="B461" s="27" t="s">
        <v>12</v>
      </c>
    </row>
    <row r="462" spans="1:2">
      <c r="A462" s="2">
        <v>10</v>
      </c>
      <c r="B462" s="27" t="s">
        <v>29</v>
      </c>
    </row>
    <row r="463" spans="1:2">
      <c r="A463" s="2">
        <v>10</v>
      </c>
      <c r="B463" s="27" t="s">
        <v>41</v>
      </c>
    </row>
    <row r="464" spans="1:2">
      <c r="A464" s="2">
        <v>10</v>
      </c>
      <c r="B464" s="27" t="s">
        <v>41</v>
      </c>
    </row>
    <row r="465" spans="1:2">
      <c r="A465" s="2">
        <v>10</v>
      </c>
      <c r="B465" s="27" t="s">
        <v>29</v>
      </c>
    </row>
    <row r="466" spans="1:2">
      <c r="A466" s="2">
        <v>10</v>
      </c>
      <c r="B466" s="27" t="s">
        <v>58</v>
      </c>
    </row>
    <row r="467" spans="1:2">
      <c r="A467" s="2">
        <v>10</v>
      </c>
      <c r="B467" s="27" t="s">
        <v>2</v>
      </c>
    </row>
    <row r="468" spans="1:2">
      <c r="A468" s="2">
        <v>10</v>
      </c>
      <c r="B468" s="27" t="s">
        <v>2</v>
      </c>
    </row>
    <row r="469" spans="1:2">
      <c r="A469" s="2">
        <v>10</v>
      </c>
      <c r="B469" s="27" t="s">
        <v>207</v>
      </c>
    </row>
    <row r="470" spans="1:2">
      <c r="A470" s="2">
        <v>10</v>
      </c>
      <c r="B470" s="27" t="s">
        <v>12</v>
      </c>
    </row>
    <row r="471" spans="1:2">
      <c r="A471" s="2">
        <v>10</v>
      </c>
      <c r="B471" s="27" t="s">
        <v>12</v>
      </c>
    </row>
    <row r="472" spans="1:2">
      <c r="A472" s="2">
        <v>10</v>
      </c>
      <c r="B472" s="27" t="s">
        <v>16</v>
      </c>
    </row>
    <row r="473" spans="1:2">
      <c r="A473" s="2">
        <v>10</v>
      </c>
      <c r="B473" s="27" t="s">
        <v>2</v>
      </c>
    </row>
    <row r="474" spans="1:2">
      <c r="A474" s="2">
        <v>10</v>
      </c>
      <c r="B474" s="27" t="s">
        <v>92</v>
      </c>
    </row>
    <row r="475" spans="1:2">
      <c r="A475" s="2">
        <v>10</v>
      </c>
      <c r="B475" s="27" t="s">
        <v>20</v>
      </c>
    </row>
    <row r="476" spans="1:2">
      <c r="A476" s="2">
        <v>10</v>
      </c>
      <c r="B476" s="27" t="s">
        <v>3</v>
      </c>
    </row>
    <row r="477" spans="1:2">
      <c r="A477" s="2">
        <v>10</v>
      </c>
      <c r="B477" s="27" t="s">
        <v>228</v>
      </c>
    </row>
    <row r="478" spans="1:2">
      <c r="A478" s="2">
        <v>10</v>
      </c>
      <c r="B478" s="27" t="s">
        <v>2</v>
      </c>
    </row>
    <row r="479" spans="1:2">
      <c r="A479" s="2">
        <v>10</v>
      </c>
      <c r="B479" s="27" t="s">
        <v>16</v>
      </c>
    </row>
    <row r="480" spans="1:2">
      <c r="A480" s="2">
        <v>10</v>
      </c>
      <c r="B480" s="27" t="s">
        <v>2</v>
      </c>
    </row>
    <row r="481" spans="1:2">
      <c r="A481" s="2">
        <v>10</v>
      </c>
      <c r="B481" s="27" t="s">
        <v>48</v>
      </c>
    </row>
    <row r="482" spans="1:2">
      <c r="A482" s="2">
        <v>10</v>
      </c>
      <c r="B482" s="27" t="s">
        <v>41</v>
      </c>
    </row>
    <row r="483" spans="1:2">
      <c r="A483" s="2">
        <v>10</v>
      </c>
      <c r="B483" s="27" t="s">
        <v>2</v>
      </c>
    </row>
    <row r="484" spans="1:2">
      <c r="A484" s="2">
        <v>10</v>
      </c>
      <c r="B484" s="27" t="s">
        <v>20</v>
      </c>
    </row>
    <row r="485" spans="1:2">
      <c r="A485" s="2">
        <v>10</v>
      </c>
      <c r="B485" s="27" t="s">
        <v>3</v>
      </c>
    </row>
    <row r="486" spans="1:2">
      <c r="A486" s="2">
        <v>10</v>
      </c>
      <c r="B486" s="27" t="s">
        <v>41</v>
      </c>
    </row>
    <row r="487" spans="1:2">
      <c r="A487" s="2">
        <v>10</v>
      </c>
      <c r="B487" s="27" t="s">
        <v>22</v>
      </c>
    </row>
    <row r="488" spans="1:2">
      <c r="A488" s="2">
        <v>10</v>
      </c>
      <c r="B488" s="27" t="s">
        <v>92</v>
      </c>
    </row>
    <row r="489" spans="1:2">
      <c r="A489" s="2">
        <v>10</v>
      </c>
      <c r="B489" s="27" t="s">
        <v>20</v>
      </c>
    </row>
    <row r="490" spans="1:2">
      <c r="A490" s="2">
        <v>10</v>
      </c>
      <c r="B490" s="27" t="s">
        <v>22</v>
      </c>
    </row>
    <row r="491" spans="1:2">
      <c r="A491" s="2">
        <v>10</v>
      </c>
      <c r="B491" s="27" t="s">
        <v>3</v>
      </c>
    </row>
    <row r="492" spans="1:2">
      <c r="A492" s="2">
        <v>10</v>
      </c>
      <c r="B492" s="27" t="s">
        <v>2</v>
      </c>
    </row>
    <row r="493" spans="1:2">
      <c r="A493" s="2">
        <v>10</v>
      </c>
      <c r="B493" s="27" t="s">
        <v>22</v>
      </c>
    </row>
    <row r="494" spans="1:2">
      <c r="A494" s="2">
        <v>10</v>
      </c>
      <c r="B494" s="27" t="s">
        <v>22</v>
      </c>
    </row>
    <row r="495" spans="1:2">
      <c r="A495" s="2">
        <v>10</v>
      </c>
      <c r="B495" s="27" t="s">
        <v>3</v>
      </c>
    </row>
    <row r="496" spans="1:2">
      <c r="A496" s="2">
        <v>10</v>
      </c>
      <c r="B496" s="27" t="s">
        <v>18</v>
      </c>
    </row>
    <row r="497" spans="1:2">
      <c r="A497" s="2">
        <v>10</v>
      </c>
      <c r="B497" s="27" t="s">
        <v>74</v>
      </c>
    </row>
    <row r="498" spans="1:2">
      <c r="A498" s="2">
        <v>10</v>
      </c>
      <c r="B498" s="27" t="s">
        <v>20</v>
      </c>
    </row>
    <row r="499" spans="1:2">
      <c r="A499" s="2">
        <v>10</v>
      </c>
      <c r="B499" s="27" t="s">
        <v>51</v>
      </c>
    </row>
    <row r="500" spans="1:2">
      <c r="A500" s="2">
        <v>10</v>
      </c>
      <c r="B500" s="27" t="s">
        <v>3</v>
      </c>
    </row>
    <row r="501" spans="1:2">
      <c r="A501" s="2">
        <v>10</v>
      </c>
      <c r="B501" s="27" t="s">
        <v>3</v>
      </c>
    </row>
    <row r="502" spans="1:2">
      <c r="A502" s="2">
        <v>10</v>
      </c>
      <c r="B502" s="27" t="s">
        <v>34</v>
      </c>
    </row>
    <row r="503" spans="1:2">
      <c r="A503" s="2">
        <v>10</v>
      </c>
      <c r="B503" s="27" t="s">
        <v>2</v>
      </c>
    </row>
    <row r="504" spans="1:2">
      <c r="A504" s="2">
        <v>10</v>
      </c>
      <c r="B504" s="27" t="s">
        <v>132</v>
      </c>
    </row>
    <row r="505" spans="1:2">
      <c r="A505" s="2">
        <v>10</v>
      </c>
      <c r="B505" s="27" t="s">
        <v>3</v>
      </c>
    </row>
    <row r="506" spans="1:2">
      <c r="A506" s="2">
        <v>10</v>
      </c>
      <c r="B506" s="27" t="s">
        <v>2</v>
      </c>
    </row>
    <row r="507" spans="1:2">
      <c r="A507" s="2">
        <v>10</v>
      </c>
      <c r="B507" s="27" t="s">
        <v>58</v>
      </c>
    </row>
    <row r="508" spans="1:2">
      <c r="A508" s="2">
        <v>10</v>
      </c>
      <c r="B508" s="27" t="s">
        <v>29</v>
      </c>
    </row>
    <row r="509" spans="1:2">
      <c r="A509" s="2">
        <v>10</v>
      </c>
      <c r="B509" s="27" t="s">
        <v>16</v>
      </c>
    </row>
    <row r="510" spans="1:2">
      <c r="A510" s="2">
        <v>10</v>
      </c>
      <c r="B510" s="27" t="s">
        <v>43</v>
      </c>
    </row>
    <row r="511" spans="1:2">
      <c r="A511" s="2">
        <v>10</v>
      </c>
      <c r="B511" s="27" t="s">
        <v>43</v>
      </c>
    </row>
    <row r="512" spans="1:2">
      <c r="A512" s="2">
        <v>10</v>
      </c>
      <c r="B512" s="27" t="s">
        <v>20</v>
      </c>
    </row>
    <row r="513" spans="1:2">
      <c r="A513" s="2">
        <v>10</v>
      </c>
      <c r="B513" s="27" t="s">
        <v>216</v>
      </c>
    </row>
    <row r="514" spans="1:2">
      <c r="A514" s="2">
        <v>10</v>
      </c>
      <c r="B514" s="27" t="s">
        <v>45</v>
      </c>
    </row>
    <row r="515" spans="1:2">
      <c r="A515" s="2">
        <v>10</v>
      </c>
      <c r="B515" s="27" t="s">
        <v>10</v>
      </c>
    </row>
    <row r="516" spans="1:2">
      <c r="A516" s="2">
        <v>10</v>
      </c>
      <c r="B516" s="27" t="s">
        <v>16</v>
      </c>
    </row>
    <row r="517" spans="1:2">
      <c r="A517" s="2">
        <v>10</v>
      </c>
      <c r="B517" s="27" t="s">
        <v>2</v>
      </c>
    </row>
    <row r="518" spans="1:2">
      <c r="A518" s="2">
        <v>10</v>
      </c>
      <c r="B518" s="27" t="s">
        <v>3</v>
      </c>
    </row>
    <row r="519" spans="1:2">
      <c r="A519" s="2">
        <v>10</v>
      </c>
      <c r="B519" s="27" t="s">
        <v>92</v>
      </c>
    </row>
    <row r="520" spans="1:2">
      <c r="A520" s="2">
        <v>10</v>
      </c>
      <c r="B520" s="27" t="s">
        <v>74</v>
      </c>
    </row>
    <row r="521" spans="1:2">
      <c r="A521" s="2">
        <v>10</v>
      </c>
      <c r="B521" s="27" t="s">
        <v>2</v>
      </c>
    </row>
    <row r="522" spans="1:2">
      <c r="A522" s="2">
        <v>10</v>
      </c>
      <c r="B522" s="27" t="s">
        <v>66</v>
      </c>
    </row>
    <row r="523" spans="1:2">
      <c r="A523" s="2">
        <v>10</v>
      </c>
      <c r="B523" s="27" t="s">
        <v>22</v>
      </c>
    </row>
    <row r="524" spans="1:2">
      <c r="A524" s="2">
        <v>10</v>
      </c>
      <c r="B524" s="27" t="s">
        <v>22</v>
      </c>
    </row>
    <row r="525" spans="1:2">
      <c r="A525" s="2">
        <v>10</v>
      </c>
      <c r="B525" s="27" t="s">
        <v>3</v>
      </c>
    </row>
    <row r="526" spans="1:2">
      <c r="A526" s="2">
        <v>10</v>
      </c>
      <c r="B526" s="27" t="s">
        <v>2</v>
      </c>
    </row>
    <row r="527" spans="1:2">
      <c r="A527" s="2">
        <v>10</v>
      </c>
      <c r="B527" s="27" t="s">
        <v>16</v>
      </c>
    </row>
    <row r="528" spans="1:2">
      <c r="A528" s="2">
        <v>10</v>
      </c>
      <c r="B528" s="27" t="s">
        <v>2</v>
      </c>
    </row>
    <row r="529" spans="1:2">
      <c r="A529" s="2">
        <v>10</v>
      </c>
      <c r="B529" s="27" t="s">
        <v>58</v>
      </c>
    </row>
    <row r="530" spans="1:2">
      <c r="A530" s="2">
        <v>10</v>
      </c>
      <c r="B530" s="27" t="s">
        <v>46</v>
      </c>
    </row>
    <row r="531" spans="1:2">
      <c r="A531" s="2">
        <v>10</v>
      </c>
      <c r="B531" s="27" t="s">
        <v>22</v>
      </c>
    </row>
    <row r="532" spans="1:2">
      <c r="A532" s="2">
        <v>10</v>
      </c>
      <c r="B532" s="27" t="s">
        <v>20</v>
      </c>
    </row>
    <row r="533" spans="1:2">
      <c r="A533" s="2">
        <v>10</v>
      </c>
      <c r="B533" s="27" t="s">
        <v>16</v>
      </c>
    </row>
    <row r="534" spans="1:2">
      <c r="A534" s="2">
        <v>10</v>
      </c>
      <c r="B534" s="27" t="s">
        <v>197</v>
      </c>
    </row>
    <row r="535" spans="1:2">
      <c r="A535" s="2">
        <v>10</v>
      </c>
      <c r="B535" s="27" t="s">
        <v>129</v>
      </c>
    </row>
    <row r="536" spans="1:2">
      <c r="A536" s="2">
        <v>10</v>
      </c>
      <c r="B536" s="27" t="s">
        <v>12</v>
      </c>
    </row>
    <row r="537" spans="1:2">
      <c r="A537" s="2">
        <v>10</v>
      </c>
      <c r="B537" s="27" t="s">
        <v>20</v>
      </c>
    </row>
    <row r="538" spans="1:2">
      <c r="A538" s="2">
        <v>10</v>
      </c>
      <c r="B538" s="27" t="s">
        <v>22</v>
      </c>
    </row>
    <row r="539" spans="1:2">
      <c r="A539" s="2">
        <v>10</v>
      </c>
      <c r="B539" s="27" t="s">
        <v>22</v>
      </c>
    </row>
    <row r="540" spans="1:2">
      <c r="A540" s="2">
        <v>10</v>
      </c>
      <c r="B540" s="27" t="s">
        <v>141</v>
      </c>
    </row>
    <row r="541" spans="1:2">
      <c r="A541" s="2">
        <v>10</v>
      </c>
      <c r="B541" s="27" t="s">
        <v>3</v>
      </c>
    </row>
    <row r="542" spans="1:2">
      <c r="A542" s="2">
        <v>10</v>
      </c>
      <c r="B542" s="27" t="s">
        <v>18</v>
      </c>
    </row>
    <row r="543" spans="1:2">
      <c r="A543" s="2">
        <v>10</v>
      </c>
      <c r="B543" s="27" t="s">
        <v>10</v>
      </c>
    </row>
    <row r="544" spans="1:2">
      <c r="A544" s="2">
        <v>10</v>
      </c>
      <c r="B544" s="27" t="s">
        <v>202</v>
      </c>
    </row>
    <row r="545" spans="1:2">
      <c r="A545" s="2">
        <v>10</v>
      </c>
      <c r="B545" s="27" t="s">
        <v>20</v>
      </c>
    </row>
    <row r="546" spans="1:2">
      <c r="A546" s="2">
        <v>10</v>
      </c>
      <c r="B546" s="27" t="s">
        <v>2</v>
      </c>
    </row>
    <row r="547" spans="1:2">
      <c r="A547" s="2">
        <v>10</v>
      </c>
      <c r="B547" s="27" t="s">
        <v>29</v>
      </c>
    </row>
    <row r="548" spans="1:2">
      <c r="A548" s="2">
        <v>10</v>
      </c>
      <c r="B548" s="27" t="s">
        <v>58</v>
      </c>
    </row>
    <row r="549" spans="1:2">
      <c r="A549" s="2">
        <v>10</v>
      </c>
      <c r="B549" s="27" t="s">
        <v>58</v>
      </c>
    </row>
    <row r="550" spans="1:2">
      <c r="A550" s="2">
        <v>10</v>
      </c>
      <c r="B550" s="27" t="s">
        <v>2</v>
      </c>
    </row>
    <row r="551" spans="1:2">
      <c r="A551" s="2">
        <v>10</v>
      </c>
      <c r="B551" s="27" t="s">
        <v>129</v>
      </c>
    </row>
    <row r="552" spans="1:2">
      <c r="A552" s="2">
        <v>10</v>
      </c>
      <c r="B552" s="27" t="s">
        <v>3</v>
      </c>
    </row>
    <row r="553" spans="1:2">
      <c r="A553" s="2">
        <v>10</v>
      </c>
      <c r="B553" s="27" t="s">
        <v>3</v>
      </c>
    </row>
    <row r="554" spans="1:2">
      <c r="A554" s="2">
        <v>10</v>
      </c>
      <c r="B554" s="27" t="s">
        <v>141</v>
      </c>
    </row>
    <row r="555" spans="1:2">
      <c r="A555" s="2">
        <v>10</v>
      </c>
      <c r="B555" s="27" t="s">
        <v>3</v>
      </c>
    </row>
    <row r="556" spans="1:2">
      <c r="A556" s="2">
        <v>10</v>
      </c>
      <c r="B556" s="27" t="s">
        <v>16</v>
      </c>
    </row>
    <row r="557" spans="1:2">
      <c r="A557" s="2">
        <v>10</v>
      </c>
      <c r="B557" s="27" t="s">
        <v>2</v>
      </c>
    </row>
    <row r="558" spans="1:2">
      <c r="A558" s="2">
        <v>10</v>
      </c>
      <c r="B558" s="27" t="s">
        <v>2</v>
      </c>
    </row>
    <row r="559" spans="1:2">
      <c r="A559" s="2">
        <v>10</v>
      </c>
      <c r="B559" s="27" t="s">
        <v>230</v>
      </c>
    </row>
    <row r="560" spans="1:2">
      <c r="A560" s="2">
        <v>10</v>
      </c>
      <c r="B560" s="27" t="s">
        <v>198</v>
      </c>
    </row>
    <row r="561" spans="1:2">
      <c r="A561" s="2">
        <v>10</v>
      </c>
      <c r="B561" s="27" t="s">
        <v>3</v>
      </c>
    </row>
    <row r="562" spans="1:2">
      <c r="A562" s="2">
        <v>10</v>
      </c>
      <c r="B562" s="27" t="s">
        <v>22</v>
      </c>
    </row>
    <row r="563" spans="1:2">
      <c r="A563" s="2">
        <v>10</v>
      </c>
      <c r="B563" s="27" t="s">
        <v>41</v>
      </c>
    </row>
    <row r="564" spans="1:2">
      <c r="A564" s="2">
        <v>10</v>
      </c>
      <c r="B564" s="27" t="s">
        <v>2</v>
      </c>
    </row>
    <row r="565" spans="1:2">
      <c r="A565" s="2">
        <v>10</v>
      </c>
      <c r="B565" s="27" t="s">
        <v>205</v>
      </c>
    </row>
    <row r="566" spans="1:2">
      <c r="A566" s="2">
        <v>10</v>
      </c>
      <c r="B566" s="27" t="s">
        <v>199</v>
      </c>
    </row>
    <row r="567" spans="1:2">
      <c r="A567" s="2">
        <v>10</v>
      </c>
      <c r="B567" s="27" t="s">
        <v>80</v>
      </c>
    </row>
    <row r="568" spans="1:2">
      <c r="A568" s="2">
        <v>10</v>
      </c>
      <c r="B568" s="27" t="s">
        <v>41</v>
      </c>
    </row>
    <row r="569" spans="1:2">
      <c r="A569" s="2">
        <v>10</v>
      </c>
      <c r="B569" s="27" t="s">
        <v>20</v>
      </c>
    </row>
    <row r="570" spans="1:2">
      <c r="A570" s="2">
        <v>10</v>
      </c>
      <c r="B570" s="27" t="s">
        <v>66</v>
      </c>
    </row>
    <row r="571" spans="1:2">
      <c r="A571" s="2">
        <v>10</v>
      </c>
      <c r="B571" s="27" t="s">
        <v>199</v>
      </c>
    </row>
    <row r="572" spans="1:2">
      <c r="A572" s="2">
        <v>10</v>
      </c>
      <c r="B572" s="27" t="s">
        <v>41</v>
      </c>
    </row>
    <row r="573" spans="1:2">
      <c r="A573" s="2">
        <v>10</v>
      </c>
      <c r="B573" s="27" t="s">
        <v>16</v>
      </c>
    </row>
    <row r="574" spans="1:2">
      <c r="A574" s="2">
        <v>10</v>
      </c>
      <c r="B574" s="27" t="s">
        <v>10</v>
      </c>
    </row>
    <row r="575" spans="1:2">
      <c r="A575" s="2">
        <v>10</v>
      </c>
      <c r="B575" s="27" t="s">
        <v>16</v>
      </c>
    </row>
    <row r="576" spans="1:2">
      <c r="A576" s="2">
        <v>10</v>
      </c>
      <c r="B576" s="27" t="s">
        <v>29</v>
      </c>
    </row>
    <row r="577" spans="1:2">
      <c r="A577" s="2">
        <v>10</v>
      </c>
      <c r="B577" s="27" t="s">
        <v>22</v>
      </c>
    </row>
    <row r="578" spans="1:2">
      <c r="A578" s="2">
        <v>10</v>
      </c>
      <c r="B578" s="27" t="s">
        <v>18</v>
      </c>
    </row>
    <row r="579" spans="1:2">
      <c r="A579" s="2">
        <v>10</v>
      </c>
      <c r="B579" s="27" t="s">
        <v>3</v>
      </c>
    </row>
    <row r="580" spans="1:2">
      <c r="A580" s="2">
        <v>10</v>
      </c>
      <c r="B580" s="27" t="s">
        <v>41</v>
      </c>
    </row>
    <row r="581" spans="1:2">
      <c r="A581" s="2">
        <v>10</v>
      </c>
      <c r="B581" s="27" t="s">
        <v>41</v>
      </c>
    </row>
    <row r="582" spans="1:2">
      <c r="A582" s="2">
        <v>10</v>
      </c>
      <c r="B582" s="27" t="s">
        <v>41</v>
      </c>
    </row>
    <row r="583" spans="1:2">
      <c r="A583" s="2">
        <v>10</v>
      </c>
      <c r="B583" s="27" t="s">
        <v>2</v>
      </c>
    </row>
    <row r="584" spans="1:2">
      <c r="A584" s="2">
        <v>10</v>
      </c>
      <c r="B584" s="27" t="s">
        <v>2</v>
      </c>
    </row>
    <row r="585" spans="1:2">
      <c r="A585" s="2">
        <v>10</v>
      </c>
      <c r="B585" s="27" t="s">
        <v>29</v>
      </c>
    </row>
    <row r="586" spans="1:2">
      <c r="A586" s="2">
        <v>10</v>
      </c>
      <c r="B586" s="27" t="s">
        <v>58</v>
      </c>
    </row>
    <row r="587" spans="1:2">
      <c r="A587" s="2">
        <v>10</v>
      </c>
      <c r="B587" s="27" t="s">
        <v>129</v>
      </c>
    </row>
    <row r="588" spans="1:2">
      <c r="A588" s="2">
        <v>10</v>
      </c>
      <c r="B588" s="27" t="s">
        <v>41</v>
      </c>
    </row>
    <row r="589" spans="1:2">
      <c r="A589" s="2">
        <v>10</v>
      </c>
      <c r="B589" s="27" t="s">
        <v>197</v>
      </c>
    </row>
    <row r="590" spans="1:2">
      <c r="A590" s="2">
        <v>10</v>
      </c>
      <c r="B590" s="27" t="s">
        <v>16</v>
      </c>
    </row>
    <row r="591" spans="1:2">
      <c r="A591" s="2">
        <v>10</v>
      </c>
      <c r="B591" s="27" t="s">
        <v>43</v>
      </c>
    </row>
    <row r="592" spans="1:2">
      <c r="A592" s="2">
        <v>10</v>
      </c>
      <c r="B592" s="27" t="s">
        <v>89</v>
      </c>
    </row>
    <row r="593" spans="1:2">
      <c r="A593" s="2">
        <v>10</v>
      </c>
      <c r="B593" s="27" t="s">
        <v>2</v>
      </c>
    </row>
    <row r="594" spans="1:2">
      <c r="A594" s="2">
        <v>10</v>
      </c>
      <c r="B594" s="27" t="s">
        <v>89</v>
      </c>
    </row>
    <row r="595" spans="1:2">
      <c r="A595" s="2">
        <v>10</v>
      </c>
      <c r="B595" s="27" t="s">
        <v>92</v>
      </c>
    </row>
    <row r="596" spans="1:2">
      <c r="A596" s="2">
        <v>10</v>
      </c>
      <c r="B596" s="27" t="s">
        <v>2</v>
      </c>
    </row>
    <row r="597" spans="1:2">
      <c r="A597" s="2">
        <v>10</v>
      </c>
      <c r="B597" s="27" t="s">
        <v>12</v>
      </c>
    </row>
    <row r="598" spans="1:2">
      <c r="A598" s="2">
        <v>10</v>
      </c>
      <c r="B598" s="27" t="s">
        <v>41</v>
      </c>
    </row>
    <row r="599" spans="1:2">
      <c r="A599" s="2">
        <v>10</v>
      </c>
      <c r="B599" s="27" t="s">
        <v>2</v>
      </c>
    </row>
    <row r="600" spans="1:2">
      <c r="A600" s="2">
        <v>10</v>
      </c>
      <c r="B600" s="27" t="s">
        <v>3</v>
      </c>
    </row>
    <row r="601" spans="1:2">
      <c r="A601" s="2">
        <v>10</v>
      </c>
      <c r="B601" s="27" t="s">
        <v>41</v>
      </c>
    </row>
    <row r="602" spans="1:2">
      <c r="A602" s="2">
        <v>10</v>
      </c>
      <c r="B602" s="27" t="s">
        <v>3</v>
      </c>
    </row>
    <row r="603" spans="1:2">
      <c r="A603" s="2">
        <v>10</v>
      </c>
      <c r="B603" s="27" t="s">
        <v>2</v>
      </c>
    </row>
    <row r="604" spans="1:2">
      <c r="A604" s="2">
        <v>10</v>
      </c>
      <c r="B604" s="27" t="s">
        <v>3</v>
      </c>
    </row>
    <row r="605" spans="1:2">
      <c r="A605" s="2">
        <v>10</v>
      </c>
      <c r="B605" s="27" t="s">
        <v>41</v>
      </c>
    </row>
    <row r="606" spans="1:2">
      <c r="A606" s="2">
        <v>10</v>
      </c>
      <c r="B606" s="27" t="s">
        <v>218</v>
      </c>
    </row>
    <row r="607" spans="1:2">
      <c r="A607" s="2">
        <v>10</v>
      </c>
      <c r="B607" s="27" t="s">
        <v>43</v>
      </c>
    </row>
    <row r="608" spans="1:2">
      <c r="A608" s="2">
        <v>10</v>
      </c>
      <c r="B608" s="27" t="s">
        <v>129</v>
      </c>
    </row>
    <row r="609" spans="1:2">
      <c r="A609" s="2">
        <v>10</v>
      </c>
      <c r="B609" s="27" t="s">
        <v>10</v>
      </c>
    </row>
    <row r="610" spans="1:2">
      <c r="A610" s="2">
        <v>10</v>
      </c>
      <c r="B610" s="27" t="s">
        <v>12</v>
      </c>
    </row>
    <row r="611" spans="1:2">
      <c r="A611" s="2">
        <v>10</v>
      </c>
      <c r="B611" s="27" t="s">
        <v>48</v>
      </c>
    </row>
    <row r="612" spans="1:2">
      <c r="A612" s="2">
        <v>10</v>
      </c>
      <c r="B612" s="27" t="s">
        <v>22</v>
      </c>
    </row>
    <row r="613" spans="1:2">
      <c r="A613" s="2">
        <v>10</v>
      </c>
      <c r="B613" s="27" t="s">
        <v>20</v>
      </c>
    </row>
    <row r="614" spans="1:2">
      <c r="A614" s="2">
        <v>10</v>
      </c>
      <c r="B614" s="27" t="s">
        <v>74</v>
      </c>
    </row>
    <row r="615" spans="1:2">
      <c r="A615" s="2">
        <v>10</v>
      </c>
      <c r="B615" s="27" t="s">
        <v>3</v>
      </c>
    </row>
    <row r="616" spans="1:2">
      <c r="A616" s="2">
        <v>10</v>
      </c>
      <c r="B616" s="27" t="s">
        <v>12</v>
      </c>
    </row>
    <row r="617" spans="1:2">
      <c r="A617" s="2">
        <v>10</v>
      </c>
      <c r="B617" s="27" t="s">
        <v>41</v>
      </c>
    </row>
    <row r="618" spans="1:2">
      <c r="A618" s="2">
        <v>10</v>
      </c>
      <c r="B618" s="27" t="s">
        <v>20</v>
      </c>
    </row>
    <row r="619" spans="1:2">
      <c r="A619" s="2">
        <v>10</v>
      </c>
      <c r="B619" s="27" t="s">
        <v>2</v>
      </c>
    </row>
    <row r="620" spans="1:2">
      <c r="A620" s="2">
        <v>10</v>
      </c>
      <c r="B620" s="27" t="s">
        <v>20</v>
      </c>
    </row>
    <row r="621" spans="1:2">
      <c r="A621" s="2">
        <v>10</v>
      </c>
      <c r="B621" s="27" t="s">
        <v>22</v>
      </c>
    </row>
    <row r="622" spans="1:2">
      <c r="A622" s="2">
        <v>10</v>
      </c>
      <c r="B622" s="27" t="s">
        <v>37</v>
      </c>
    </row>
    <row r="623" spans="1:2">
      <c r="A623" s="2">
        <v>10</v>
      </c>
      <c r="B623" s="27" t="s">
        <v>198</v>
      </c>
    </row>
    <row r="624" spans="1:2">
      <c r="A624" s="2">
        <v>10</v>
      </c>
      <c r="B624" s="27" t="s">
        <v>16</v>
      </c>
    </row>
    <row r="625" spans="1:2">
      <c r="A625" s="2">
        <v>10</v>
      </c>
      <c r="B625" s="27" t="s">
        <v>16</v>
      </c>
    </row>
    <row r="626" spans="1:2">
      <c r="A626" s="2">
        <v>10</v>
      </c>
      <c r="B626" s="27" t="s">
        <v>22</v>
      </c>
    </row>
    <row r="627" spans="1:2">
      <c r="A627" s="2">
        <v>10</v>
      </c>
      <c r="B627" s="27" t="s">
        <v>22</v>
      </c>
    </row>
    <row r="628" spans="1:2">
      <c r="A628" s="2">
        <v>10</v>
      </c>
      <c r="B628" s="27" t="s">
        <v>22</v>
      </c>
    </row>
    <row r="629" spans="1:2">
      <c r="A629" s="2">
        <v>10</v>
      </c>
      <c r="B629" s="27" t="s">
        <v>18</v>
      </c>
    </row>
    <row r="630" spans="1:2">
      <c r="A630" s="2">
        <v>10</v>
      </c>
      <c r="B630" s="27" t="s">
        <v>3</v>
      </c>
    </row>
    <row r="631" spans="1:2">
      <c r="A631" s="2">
        <v>10</v>
      </c>
      <c r="B631" s="27" t="s">
        <v>45</v>
      </c>
    </row>
    <row r="632" spans="1:2">
      <c r="A632" s="2">
        <v>10</v>
      </c>
      <c r="B632" s="27" t="s">
        <v>41</v>
      </c>
    </row>
    <row r="633" spans="1:2">
      <c r="A633" s="2">
        <v>10</v>
      </c>
      <c r="B633" s="27" t="s">
        <v>22</v>
      </c>
    </row>
    <row r="634" spans="1:2">
      <c r="A634" s="2">
        <v>10</v>
      </c>
      <c r="B634" s="27" t="s">
        <v>58</v>
      </c>
    </row>
    <row r="635" spans="1:2">
      <c r="A635" s="2">
        <v>10</v>
      </c>
      <c r="B635" s="27" t="s">
        <v>41</v>
      </c>
    </row>
    <row r="636" spans="1:2">
      <c r="A636" s="2">
        <v>10</v>
      </c>
      <c r="B636" s="27" t="s">
        <v>12</v>
      </c>
    </row>
    <row r="637" spans="1:2">
      <c r="A637" s="2">
        <v>10</v>
      </c>
      <c r="B637" s="27" t="s">
        <v>12</v>
      </c>
    </row>
    <row r="638" spans="1:2">
      <c r="A638" s="2">
        <v>10</v>
      </c>
      <c r="B638" s="27" t="s">
        <v>10</v>
      </c>
    </row>
    <row r="639" spans="1:2">
      <c r="A639" s="2">
        <v>10</v>
      </c>
      <c r="B639" s="27" t="s">
        <v>2</v>
      </c>
    </row>
    <row r="640" spans="1:2">
      <c r="A640" s="2">
        <v>10</v>
      </c>
      <c r="B640" s="27" t="s">
        <v>22</v>
      </c>
    </row>
    <row r="641" spans="1:2">
      <c r="A641" s="2">
        <v>10</v>
      </c>
      <c r="B641" s="27" t="s">
        <v>3</v>
      </c>
    </row>
    <row r="642" spans="1:2">
      <c r="A642" s="2">
        <v>10</v>
      </c>
      <c r="B642" s="27" t="s">
        <v>43</v>
      </c>
    </row>
    <row r="643" spans="1:2">
      <c r="A643" s="2">
        <v>10</v>
      </c>
      <c r="B643" s="27" t="s">
        <v>10</v>
      </c>
    </row>
    <row r="644" spans="1:2">
      <c r="A644" s="2">
        <v>10</v>
      </c>
      <c r="B644" s="27" t="s">
        <v>217</v>
      </c>
    </row>
    <row r="645" spans="1:2">
      <c r="A645" s="2">
        <v>10</v>
      </c>
      <c r="B645" s="27" t="s">
        <v>46</v>
      </c>
    </row>
    <row r="646" spans="1:2">
      <c r="A646" s="2">
        <v>10</v>
      </c>
      <c r="B646" s="27" t="s">
        <v>129</v>
      </c>
    </row>
    <row r="647" spans="1:2">
      <c r="A647" s="2">
        <v>10</v>
      </c>
      <c r="B647" s="27" t="s">
        <v>22</v>
      </c>
    </row>
    <row r="648" spans="1:2">
      <c r="A648" s="2">
        <v>10</v>
      </c>
      <c r="B648" s="27" t="s">
        <v>198</v>
      </c>
    </row>
    <row r="649" spans="1:2">
      <c r="A649" s="2">
        <v>10</v>
      </c>
      <c r="B649" s="27" t="s">
        <v>41</v>
      </c>
    </row>
    <row r="650" spans="1:2">
      <c r="A650" s="2">
        <v>10</v>
      </c>
      <c r="B650" s="27" t="s">
        <v>20</v>
      </c>
    </row>
    <row r="651" spans="1:2">
      <c r="A651" s="2">
        <v>10</v>
      </c>
      <c r="B651" s="27" t="s">
        <v>20</v>
      </c>
    </row>
    <row r="652" spans="1:2">
      <c r="A652" s="2">
        <v>10</v>
      </c>
      <c r="B652" s="27" t="s">
        <v>2</v>
      </c>
    </row>
    <row r="653" spans="1:2">
      <c r="A653" s="2">
        <v>10</v>
      </c>
      <c r="B653" s="27" t="s">
        <v>16</v>
      </c>
    </row>
    <row r="654" spans="1:2">
      <c r="A654" s="2">
        <v>10</v>
      </c>
      <c r="B654" s="27" t="s">
        <v>18</v>
      </c>
    </row>
    <row r="655" spans="1:2">
      <c r="A655" s="2">
        <v>10</v>
      </c>
      <c r="B655" s="27" t="s">
        <v>12</v>
      </c>
    </row>
    <row r="656" spans="1:2">
      <c r="A656" s="2">
        <v>10</v>
      </c>
      <c r="B656" s="27" t="s">
        <v>45</v>
      </c>
    </row>
    <row r="657" spans="1:2">
      <c r="A657" s="2">
        <v>10</v>
      </c>
      <c r="B657" s="27" t="s">
        <v>3</v>
      </c>
    </row>
    <row r="658" spans="1:2">
      <c r="A658" s="2">
        <v>10</v>
      </c>
      <c r="B658" s="27" t="s">
        <v>41</v>
      </c>
    </row>
    <row r="659" spans="1:2">
      <c r="A659" s="2">
        <v>10</v>
      </c>
      <c r="B659" s="27" t="s">
        <v>41</v>
      </c>
    </row>
    <row r="660" spans="1:2">
      <c r="A660" s="2">
        <v>10</v>
      </c>
      <c r="B660" s="27" t="s">
        <v>12</v>
      </c>
    </row>
    <row r="661" spans="1:2">
      <c r="A661" s="2">
        <v>10</v>
      </c>
      <c r="B661" s="27" t="s">
        <v>20</v>
      </c>
    </row>
    <row r="662" spans="1:2">
      <c r="A662" s="2">
        <v>10</v>
      </c>
      <c r="B662" s="27" t="s">
        <v>46</v>
      </c>
    </row>
    <row r="663" spans="1:2">
      <c r="A663" s="2">
        <v>10</v>
      </c>
      <c r="B663" s="27" t="s">
        <v>41</v>
      </c>
    </row>
    <row r="664" spans="1:2">
      <c r="A664" s="2">
        <v>10</v>
      </c>
      <c r="B664" s="27" t="s">
        <v>2</v>
      </c>
    </row>
    <row r="665" spans="1:2">
      <c r="A665" s="2">
        <v>10</v>
      </c>
      <c r="B665" s="27" t="s">
        <v>74</v>
      </c>
    </row>
    <row r="666" spans="1:2">
      <c r="A666" s="2">
        <v>10</v>
      </c>
      <c r="B666" s="27" t="s">
        <v>16</v>
      </c>
    </row>
    <row r="667" spans="1:2">
      <c r="A667" s="2">
        <v>10</v>
      </c>
      <c r="B667" s="27" t="s">
        <v>20</v>
      </c>
    </row>
    <row r="668" spans="1:2">
      <c r="A668" s="2">
        <v>10</v>
      </c>
      <c r="B668" s="27" t="s">
        <v>48</v>
      </c>
    </row>
    <row r="669" spans="1:2">
      <c r="A669" s="2">
        <v>10</v>
      </c>
      <c r="B669" s="27" t="s">
        <v>41</v>
      </c>
    </row>
    <row r="670" spans="1:2">
      <c r="A670" s="2">
        <v>10</v>
      </c>
      <c r="B670" s="27" t="s">
        <v>43</v>
      </c>
    </row>
    <row r="671" spans="1:2">
      <c r="A671" s="2">
        <v>10</v>
      </c>
      <c r="B671" s="27" t="s">
        <v>20</v>
      </c>
    </row>
    <row r="672" spans="1:2">
      <c r="A672" s="2">
        <v>10</v>
      </c>
      <c r="B672" s="27" t="s">
        <v>20</v>
      </c>
    </row>
    <row r="673" spans="1:2">
      <c r="A673" s="2">
        <v>10</v>
      </c>
      <c r="B673" s="27" t="s">
        <v>20</v>
      </c>
    </row>
    <row r="674" spans="1:2">
      <c r="A674" s="2">
        <v>10</v>
      </c>
      <c r="B674" s="27" t="s">
        <v>20</v>
      </c>
    </row>
    <row r="675" spans="1:2">
      <c r="A675" s="2">
        <v>10</v>
      </c>
      <c r="B675" s="27" t="s">
        <v>2</v>
      </c>
    </row>
    <row r="676" spans="1:2">
      <c r="A676" s="2">
        <v>10</v>
      </c>
      <c r="B676" s="27" t="s">
        <v>46</v>
      </c>
    </row>
    <row r="677" spans="1:2">
      <c r="A677" s="2">
        <v>10</v>
      </c>
      <c r="B677" s="27" t="s">
        <v>229</v>
      </c>
    </row>
    <row r="678" spans="1:2">
      <c r="A678" s="2">
        <v>10</v>
      </c>
      <c r="B678" s="27" t="s">
        <v>46</v>
      </c>
    </row>
    <row r="679" spans="1:2">
      <c r="A679" s="2">
        <v>10</v>
      </c>
      <c r="B679" s="27" t="s">
        <v>236</v>
      </c>
    </row>
    <row r="680" spans="1:2">
      <c r="A680" s="2">
        <v>10</v>
      </c>
      <c r="B680" s="27" t="s">
        <v>89</v>
      </c>
    </row>
    <row r="681" spans="1:2">
      <c r="A681" s="2">
        <v>10</v>
      </c>
      <c r="B681" s="27" t="s">
        <v>129</v>
      </c>
    </row>
    <row r="682" spans="1:2">
      <c r="A682" s="2">
        <v>10</v>
      </c>
      <c r="B682" s="27" t="s">
        <v>129</v>
      </c>
    </row>
    <row r="683" spans="1:2">
      <c r="A683" s="2">
        <v>10</v>
      </c>
      <c r="B683" s="27" t="s">
        <v>29</v>
      </c>
    </row>
    <row r="684" spans="1:2">
      <c r="A684" s="2">
        <v>10</v>
      </c>
      <c r="B684" s="27" t="s">
        <v>141</v>
      </c>
    </row>
    <row r="685" spans="1:2">
      <c r="A685" s="2">
        <v>10</v>
      </c>
      <c r="B685" s="27" t="s">
        <v>12</v>
      </c>
    </row>
    <row r="686" spans="1:2">
      <c r="A686" s="2">
        <v>10</v>
      </c>
      <c r="B686" s="27" t="s">
        <v>20</v>
      </c>
    </row>
    <row r="687" spans="1:2">
      <c r="A687" s="2">
        <v>10</v>
      </c>
      <c r="B687" s="27" t="s">
        <v>41</v>
      </c>
    </row>
    <row r="688" spans="1:2">
      <c r="A688" s="2">
        <v>10</v>
      </c>
      <c r="B688" s="27" t="s">
        <v>16</v>
      </c>
    </row>
    <row r="689" spans="1:2">
      <c r="A689" s="2">
        <v>10</v>
      </c>
      <c r="B689" s="27" t="s">
        <v>51</v>
      </c>
    </row>
    <row r="690" spans="1:2">
      <c r="A690" s="2">
        <v>10</v>
      </c>
      <c r="B690" s="27" t="s">
        <v>2</v>
      </c>
    </row>
    <row r="691" spans="1:2">
      <c r="A691" s="2">
        <v>10</v>
      </c>
      <c r="B691" s="27" t="s">
        <v>41</v>
      </c>
    </row>
    <row r="692" spans="1:2">
      <c r="A692" s="2">
        <v>10</v>
      </c>
      <c r="B692" s="27" t="s">
        <v>41</v>
      </c>
    </row>
    <row r="693" spans="1:2">
      <c r="A693" s="2">
        <v>10</v>
      </c>
      <c r="B693" s="27" t="s">
        <v>41</v>
      </c>
    </row>
    <row r="694" spans="1:2">
      <c r="A694" s="2">
        <v>10</v>
      </c>
      <c r="B694" s="27" t="s">
        <v>29</v>
      </c>
    </row>
    <row r="695" spans="1:2">
      <c r="A695" s="2">
        <v>10</v>
      </c>
      <c r="B695" s="27" t="s">
        <v>43</v>
      </c>
    </row>
    <row r="696" spans="1:2">
      <c r="A696" s="2">
        <v>10</v>
      </c>
      <c r="B696" s="27" t="s">
        <v>10</v>
      </c>
    </row>
    <row r="697" spans="1:2">
      <c r="A697" s="2">
        <v>10</v>
      </c>
      <c r="B697" s="27" t="s">
        <v>41</v>
      </c>
    </row>
    <row r="698" spans="1:2">
      <c r="A698" s="2">
        <v>10</v>
      </c>
      <c r="B698" s="27" t="s">
        <v>118</v>
      </c>
    </row>
    <row r="699" spans="1:2">
      <c r="A699" s="2">
        <v>10</v>
      </c>
      <c r="B699" s="27" t="s">
        <v>104</v>
      </c>
    </row>
    <row r="700" spans="1:2">
      <c r="A700" s="2">
        <v>10</v>
      </c>
      <c r="B700" s="27" t="s">
        <v>219</v>
      </c>
    </row>
    <row r="701" spans="1:2">
      <c r="A701" s="2">
        <v>10</v>
      </c>
      <c r="B701" s="27" t="s">
        <v>240</v>
      </c>
    </row>
    <row r="702" spans="1:2">
      <c r="A702" s="2">
        <v>10</v>
      </c>
      <c r="B702" s="27" t="s">
        <v>200</v>
      </c>
    </row>
    <row r="703" spans="1:2">
      <c r="A703" s="2">
        <v>10</v>
      </c>
      <c r="B703" s="27" t="s">
        <v>60</v>
      </c>
    </row>
    <row r="704" spans="1:2">
      <c r="A704" s="2">
        <v>10</v>
      </c>
      <c r="B704" s="27" t="s">
        <v>138</v>
      </c>
    </row>
    <row r="705" spans="1:2">
      <c r="A705" s="2">
        <v>10</v>
      </c>
      <c r="B705" s="27" t="s">
        <v>143</v>
      </c>
    </row>
    <row r="706" spans="1:2">
      <c r="A706" s="2">
        <v>10</v>
      </c>
      <c r="B706" s="27" t="s">
        <v>107</v>
      </c>
    </row>
    <row r="707" spans="1:2">
      <c r="A707" s="2">
        <v>10</v>
      </c>
      <c r="B707" s="27" t="s">
        <v>105</v>
      </c>
    </row>
    <row r="708" spans="1:2">
      <c r="A708" s="2">
        <v>10</v>
      </c>
      <c r="B708" s="27" t="s">
        <v>215</v>
      </c>
    </row>
    <row r="709" spans="1:2">
      <c r="A709" s="2">
        <v>10</v>
      </c>
      <c r="B709" s="27" t="s">
        <v>235</v>
      </c>
    </row>
    <row r="710" spans="1:2">
      <c r="A710" s="2">
        <v>10</v>
      </c>
      <c r="B710" s="27" t="s">
        <v>26</v>
      </c>
    </row>
    <row r="711" spans="1:2">
      <c r="A711" s="2">
        <v>10</v>
      </c>
      <c r="B711" s="27" t="s">
        <v>239</v>
      </c>
    </row>
    <row r="712" spans="1:2">
      <c r="A712" s="2">
        <v>10</v>
      </c>
      <c r="B712" s="27" t="s">
        <v>227</v>
      </c>
    </row>
    <row r="713" spans="1:2">
      <c r="A713" s="2">
        <v>10</v>
      </c>
      <c r="B713" s="27" t="s">
        <v>206</v>
      </c>
    </row>
    <row r="714" spans="1:2">
      <c r="A714" s="2">
        <v>10</v>
      </c>
      <c r="B714" s="27" t="s">
        <v>233</v>
      </c>
    </row>
    <row r="715" spans="1:2">
      <c r="A715" s="2">
        <v>10</v>
      </c>
      <c r="B715" s="27" t="s">
        <v>234</v>
      </c>
    </row>
    <row r="716" spans="1:2">
      <c r="A716" s="2">
        <v>10</v>
      </c>
      <c r="B716" s="27" t="s">
        <v>224</v>
      </c>
    </row>
    <row r="717" spans="1:2">
      <c r="A717" s="2">
        <v>10</v>
      </c>
      <c r="B717" s="27" t="s">
        <v>203</v>
      </c>
    </row>
    <row r="718" spans="1:2">
      <c r="A718" s="2">
        <v>10</v>
      </c>
      <c r="B718" s="27" t="s">
        <v>204</v>
      </c>
    </row>
    <row r="719" spans="1:2">
      <c r="A719" s="2">
        <v>10</v>
      </c>
      <c r="B719" s="27" t="s">
        <v>226</v>
      </c>
    </row>
    <row r="720" spans="1:2">
      <c r="A720" s="2">
        <v>10</v>
      </c>
      <c r="B720" s="27" t="s">
        <v>214</v>
      </c>
    </row>
    <row r="721" spans="1:2">
      <c r="A721" s="2">
        <v>10</v>
      </c>
      <c r="B721" s="27" t="s">
        <v>238</v>
      </c>
    </row>
    <row r="722" spans="1:2">
      <c r="A722" s="2">
        <v>10</v>
      </c>
      <c r="B722" s="27" t="s">
        <v>232</v>
      </c>
    </row>
    <row r="723" spans="1:2">
      <c r="A723" s="2">
        <v>10</v>
      </c>
      <c r="B723" s="27" t="s">
        <v>246</v>
      </c>
    </row>
    <row r="724" spans="1:2">
      <c r="A724" s="2">
        <v>10</v>
      </c>
      <c r="B724" s="27" t="s">
        <v>220</v>
      </c>
    </row>
    <row r="725" spans="1:2">
      <c r="A725" s="2">
        <v>10</v>
      </c>
      <c r="B725" s="27" t="s">
        <v>60</v>
      </c>
    </row>
    <row r="726" spans="1:2">
      <c r="A726" s="2">
        <v>10</v>
      </c>
      <c r="B726" s="27" t="s">
        <v>16</v>
      </c>
    </row>
    <row r="727" spans="1:2">
      <c r="A727" s="2">
        <v>10</v>
      </c>
      <c r="B727" s="27" t="s">
        <v>60</v>
      </c>
    </row>
    <row r="728" spans="1:2">
      <c r="A728" s="2">
        <v>10</v>
      </c>
      <c r="B728" s="27" t="s">
        <v>132</v>
      </c>
    </row>
    <row r="729" spans="1:2">
      <c r="A729" s="2">
        <v>8</v>
      </c>
      <c r="B729" s="27" t="s">
        <v>16</v>
      </c>
    </row>
    <row r="730" spans="1:2">
      <c r="A730" s="2">
        <v>8</v>
      </c>
      <c r="B730" s="27" t="s">
        <v>12</v>
      </c>
    </row>
    <row r="731" spans="1:2">
      <c r="A731" s="2">
        <v>8</v>
      </c>
      <c r="B731" s="27" t="s">
        <v>16</v>
      </c>
    </row>
    <row r="732" spans="1:2">
      <c r="A732" s="2">
        <v>8</v>
      </c>
      <c r="B732" s="27" t="s">
        <v>58</v>
      </c>
    </row>
    <row r="733" spans="1:2">
      <c r="A733" s="2">
        <v>8</v>
      </c>
      <c r="B733" s="27" t="s">
        <v>105</v>
      </c>
    </row>
    <row r="734" spans="1:2">
      <c r="A734" s="2">
        <v>8</v>
      </c>
      <c r="B734" s="27" t="s">
        <v>41</v>
      </c>
    </row>
    <row r="735" spans="1:2">
      <c r="A735" s="2">
        <v>8</v>
      </c>
      <c r="B735" s="27" t="s">
        <v>58</v>
      </c>
    </row>
    <row r="736" spans="1:2">
      <c r="A736" s="2">
        <v>8</v>
      </c>
      <c r="B736" s="27" t="s">
        <v>16</v>
      </c>
    </row>
    <row r="737" spans="1:2">
      <c r="A737" s="2">
        <v>8</v>
      </c>
      <c r="B737" s="27" t="s">
        <v>22</v>
      </c>
    </row>
    <row r="738" spans="1:2">
      <c r="A738" s="2">
        <v>8</v>
      </c>
      <c r="B738" s="27" t="s">
        <v>2</v>
      </c>
    </row>
    <row r="739" spans="1:2">
      <c r="A739" s="2">
        <v>8</v>
      </c>
      <c r="B739" s="27" t="s">
        <v>20</v>
      </c>
    </row>
    <row r="740" spans="1:2">
      <c r="A740" s="2">
        <v>8</v>
      </c>
      <c r="B740" s="27" t="s">
        <v>26</v>
      </c>
    </row>
    <row r="741" spans="1:2">
      <c r="A741" s="2">
        <v>8</v>
      </c>
      <c r="B741" s="27" t="s">
        <v>12</v>
      </c>
    </row>
    <row r="742" spans="1:2">
      <c r="A742" s="2">
        <v>8</v>
      </c>
      <c r="B742" s="27" t="s">
        <v>16</v>
      </c>
    </row>
    <row r="743" spans="1:2">
      <c r="A743" s="2">
        <v>8</v>
      </c>
      <c r="B743" s="27" t="s">
        <v>3</v>
      </c>
    </row>
    <row r="744" spans="1:2">
      <c r="A744" s="2">
        <v>8</v>
      </c>
      <c r="B744" s="27" t="s">
        <v>16</v>
      </c>
    </row>
    <row r="745" spans="1:2">
      <c r="A745" s="2">
        <v>8</v>
      </c>
      <c r="B745" s="27" t="s">
        <v>22</v>
      </c>
    </row>
    <row r="746" spans="1:2">
      <c r="A746" s="2">
        <v>8</v>
      </c>
      <c r="B746" s="27" t="s">
        <v>2</v>
      </c>
    </row>
    <row r="747" spans="1:2">
      <c r="A747" s="2">
        <v>8</v>
      </c>
      <c r="B747" s="27" t="s">
        <v>29</v>
      </c>
    </row>
    <row r="748" spans="1:2">
      <c r="A748" s="2">
        <v>8</v>
      </c>
      <c r="B748" s="27" t="s">
        <v>58</v>
      </c>
    </row>
    <row r="749" spans="1:2">
      <c r="A749" s="2">
        <v>8</v>
      </c>
      <c r="B749" s="27" t="s">
        <v>51</v>
      </c>
    </row>
    <row r="750" spans="1:2">
      <c r="A750" s="2">
        <v>8</v>
      </c>
      <c r="B750" s="27" t="s">
        <v>2</v>
      </c>
    </row>
    <row r="751" spans="1:2">
      <c r="A751" s="2">
        <v>8</v>
      </c>
      <c r="B751" s="27" t="s">
        <v>12</v>
      </c>
    </row>
    <row r="752" spans="1:2">
      <c r="A752" s="2">
        <v>8</v>
      </c>
      <c r="B752" s="27" t="s">
        <v>29</v>
      </c>
    </row>
    <row r="753" spans="1:2">
      <c r="A753" s="2">
        <v>8</v>
      </c>
      <c r="B753" s="27" t="s">
        <v>206</v>
      </c>
    </row>
    <row r="754" spans="1:2">
      <c r="A754" s="2">
        <v>8</v>
      </c>
      <c r="B754" s="27" t="s">
        <v>92</v>
      </c>
    </row>
    <row r="755" spans="1:2">
      <c r="A755" s="2">
        <v>8</v>
      </c>
      <c r="B755" s="27" t="s">
        <v>29</v>
      </c>
    </row>
    <row r="756" spans="1:2">
      <c r="A756" s="2">
        <v>8</v>
      </c>
      <c r="B756" s="27" t="s">
        <v>41</v>
      </c>
    </row>
    <row r="757" spans="1:2">
      <c r="A757" s="2">
        <v>8</v>
      </c>
      <c r="B757" s="27" t="s">
        <v>104</v>
      </c>
    </row>
    <row r="758" spans="1:2">
      <c r="A758" s="2">
        <v>8</v>
      </c>
      <c r="B758" s="27" t="s">
        <v>2</v>
      </c>
    </row>
    <row r="759" spans="1:2">
      <c r="A759" s="2">
        <v>8</v>
      </c>
      <c r="B759" s="27" t="s">
        <v>219</v>
      </c>
    </row>
    <row r="760" spans="1:2">
      <c r="A760" s="2">
        <v>8</v>
      </c>
      <c r="B760" s="27" t="s">
        <v>18</v>
      </c>
    </row>
    <row r="761" spans="1:2">
      <c r="A761" s="2">
        <v>8</v>
      </c>
      <c r="B761" s="27" t="s">
        <v>3</v>
      </c>
    </row>
    <row r="762" spans="1:2">
      <c r="A762" s="2">
        <v>8</v>
      </c>
      <c r="B762" s="27" t="s">
        <v>3</v>
      </c>
    </row>
    <row r="763" spans="1:2">
      <c r="A763" s="2">
        <v>8</v>
      </c>
      <c r="B763" s="27" t="s">
        <v>92</v>
      </c>
    </row>
    <row r="764" spans="1:2">
      <c r="A764" s="2">
        <v>8</v>
      </c>
      <c r="B764" s="27" t="s">
        <v>2</v>
      </c>
    </row>
    <row r="765" spans="1:2">
      <c r="A765" s="2">
        <v>8</v>
      </c>
      <c r="B765" s="27" t="s">
        <v>2</v>
      </c>
    </row>
    <row r="766" spans="1:2">
      <c r="A766" s="2">
        <v>8</v>
      </c>
      <c r="B766" s="27" t="s">
        <v>41</v>
      </c>
    </row>
    <row r="767" spans="1:2">
      <c r="A767" s="2">
        <v>8</v>
      </c>
      <c r="B767" s="27" t="s">
        <v>3</v>
      </c>
    </row>
    <row r="768" spans="1:2">
      <c r="A768" s="2">
        <v>8</v>
      </c>
      <c r="B768" s="27" t="s">
        <v>12</v>
      </c>
    </row>
    <row r="769" spans="1:2">
      <c r="A769" s="2">
        <v>8</v>
      </c>
      <c r="B769" s="27" t="s">
        <v>80</v>
      </c>
    </row>
    <row r="770" spans="1:2">
      <c r="A770" s="2">
        <v>8</v>
      </c>
      <c r="B770" s="27" t="s">
        <v>2</v>
      </c>
    </row>
    <row r="771" spans="1:2">
      <c r="A771" s="2">
        <v>8</v>
      </c>
      <c r="B771" s="27" t="s">
        <v>20</v>
      </c>
    </row>
    <row r="772" spans="1:2">
      <c r="A772" s="2">
        <v>8</v>
      </c>
      <c r="B772" s="27" t="s">
        <v>43</v>
      </c>
    </row>
    <row r="773" spans="1:2">
      <c r="A773" s="2">
        <v>8</v>
      </c>
      <c r="B773" s="27" t="s">
        <v>2</v>
      </c>
    </row>
    <row r="774" spans="1:2">
      <c r="A774" s="2">
        <v>8</v>
      </c>
      <c r="B774" s="27" t="s">
        <v>12</v>
      </c>
    </row>
    <row r="775" spans="1:2">
      <c r="A775" s="2">
        <v>8</v>
      </c>
      <c r="B775" s="27" t="s">
        <v>43</v>
      </c>
    </row>
    <row r="776" spans="1:2">
      <c r="A776" s="2">
        <v>8</v>
      </c>
      <c r="B776" s="27" t="s">
        <v>2</v>
      </c>
    </row>
    <row r="777" spans="1:2">
      <c r="A777" s="2">
        <v>8</v>
      </c>
      <c r="B777" s="27" t="s">
        <v>20</v>
      </c>
    </row>
    <row r="778" spans="1:2">
      <c r="A778" s="2">
        <v>8</v>
      </c>
      <c r="B778" s="27" t="s">
        <v>18</v>
      </c>
    </row>
    <row r="779" spans="1:2">
      <c r="A779" s="2">
        <v>8</v>
      </c>
      <c r="B779" s="27" t="s">
        <v>2</v>
      </c>
    </row>
    <row r="780" spans="1:2">
      <c r="A780" s="2">
        <v>8</v>
      </c>
      <c r="B780" s="27" t="s">
        <v>2</v>
      </c>
    </row>
    <row r="781" spans="1:2">
      <c r="A781" s="2">
        <v>8</v>
      </c>
      <c r="B781" s="27" t="s">
        <v>43</v>
      </c>
    </row>
    <row r="782" spans="1:2">
      <c r="A782" s="2">
        <v>8</v>
      </c>
      <c r="B782" s="27" t="s">
        <v>2</v>
      </c>
    </row>
    <row r="783" spans="1:2">
      <c r="A783" s="2">
        <v>8</v>
      </c>
      <c r="B783" s="27" t="s">
        <v>29</v>
      </c>
    </row>
    <row r="784" spans="1:2">
      <c r="A784" s="2">
        <v>8</v>
      </c>
      <c r="B784" s="27" t="s">
        <v>18</v>
      </c>
    </row>
    <row r="785" spans="1:2">
      <c r="A785" s="2">
        <v>8</v>
      </c>
      <c r="B785" s="27" t="s">
        <v>22</v>
      </c>
    </row>
    <row r="786" spans="1:2">
      <c r="A786" s="2">
        <v>8</v>
      </c>
      <c r="B786" s="27" t="s">
        <v>22</v>
      </c>
    </row>
    <row r="787" spans="1:2">
      <c r="A787" s="2">
        <v>8</v>
      </c>
      <c r="B787" s="27" t="s">
        <v>12</v>
      </c>
    </row>
    <row r="788" spans="1:2">
      <c r="A788" s="2">
        <v>8</v>
      </c>
      <c r="B788" s="27" t="s">
        <v>3</v>
      </c>
    </row>
    <row r="789" spans="1:2">
      <c r="A789" s="2">
        <v>8</v>
      </c>
      <c r="B789" s="27" t="s">
        <v>10</v>
      </c>
    </row>
    <row r="790" spans="1:2">
      <c r="A790" s="2">
        <v>8</v>
      </c>
      <c r="B790" s="27" t="s">
        <v>222</v>
      </c>
    </row>
    <row r="791" spans="1:2">
      <c r="A791" s="2">
        <v>8</v>
      </c>
      <c r="B791" s="27" t="s">
        <v>141</v>
      </c>
    </row>
    <row r="792" spans="1:2">
      <c r="A792" s="2">
        <v>8</v>
      </c>
      <c r="B792" s="27" t="s">
        <v>41</v>
      </c>
    </row>
    <row r="793" spans="1:2">
      <c r="A793" s="2">
        <v>8</v>
      </c>
      <c r="B793" s="27" t="s">
        <v>2</v>
      </c>
    </row>
    <row r="794" spans="1:2">
      <c r="A794" s="2">
        <v>8</v>
      </c>
      <c r="B794" s="27" t="s">
        <v>22</v>
      </c>
    </row>
    <row r="795" spans="1:2">
      <c r="A795" s="2">
        <v>8</v>
      </c>
      <c r="B795" s="27" t="s">
        <v>29</v>
      </c>
    </row>
    <row r="796" spans="1:2">
      <c r="A796" s="2">
        <v>8</v>
      </c>
      <c r="B796" s="27" t="s">
        <v>207</v>
      </c>
    </row>
    <row r="797" spans="1:2">
      <c r="A797" s="2">
        <v>8</v>
      </c>
      <c r="B797" s="27" t="s">
        <v>92</v>
      </c>
    </row>
    <row r="798" spans="1:2">
      <c r="A798" s="2">
        <v>8</v>
      </c>
      <c r="B798" s="27" t="s">
        <v>34</v>
      </c>
    </row>
    <row r="799" spans="1:2">
      <c r="A799" s="2">
        <v>8</v>
      </c>
      <c r="B799" s="27" t="s">
        <v>22</v>
      </c>
    </row>
    <row r="800" spans="1:2">
      <c r="A800" s="2">
        <v>8</v>
      </c>
      <c r="B800" s="27" t="s">
        <v>248</v>
      </c>
    </row>
    <row r="801" spans="1:2">
      <c r="A801" s="2">
        <v>8</v>
      </c>
      <c r="B801" s="27" t="s">
        <v>2</v>
      </c>
    </row>
    <row r="802" spans="1:2">
      <c r="A802" s="2">
        <v>8</v>
      </c>
      <c r="B802" s="27" t="s">
        <v>12</v>
      </c>
    </row>
    <row r="803" spans="1:2">
      <c r="A803" s="2">
        <v>8</v>
      </c>
      <c r="B803" s="27" t="s">
        <v>18</v>
      </c>
    </row>
    <row r="804" spans="1:2">
      <c r="A804" s="2">
        <v>8</v>
      </c>
      <c r="B804" s="27" t="s">
        <v>51</v>
      </c>
    </row>
    <row r="805" spans="1:2">
      <c r="A805" s="2">
        <v>8</v>
      </c>
      <c r="B805" s="27" t="s">
        <v>16</v>
      </c>
    </row>
    <row r="806" spans="1:2">
      <c r="A806" s="2">
        <v>8</v>
      </c>
      <c r="B806" s="27" t="s">
        <v>12</v>
      </c>
    </row>
    <row r="807" spans="1:2">
      <c r="A807" s="2">
        <v>8</v>
      </c>
      <c r="B807" s="27" t="s">
        <v>20</v>
      </c>
    </row>
    <row r="808" spans="1:2">
      <c r="A808" s="2">
        <v>8</v>
      </c>
      <c r="B808" s="27" t="s">
        <v>20</v>
      </c>
    </row>
    <row r="809" spans="1:2">
      <c r="A809" s="2">
        <v>8</v>
      </c>
      <c r="B809" s="27" t="s">
        <v>12</v>
      </c>
    </row>
    <row r="810" spans="1:2">
      <c r="A810" s="2">
        <v>8</v>
      </c>
      <c r="B810" s="27" t="s">
        <v>89</v>
      </c>
    </row>
    <row r="811" spans="1:2">
      <c r="A811" s="2">
        <v>8</v>
      </c>
      <c r="B811" s="27" t="s">
        <v>29</v>
      </c>
    </row>
    <row r="812" spans="1:2">
      <c r="A812" s="2">
        <v>8</v>
      </c>
      <c r="B812" s="27" t="s">
        <v>80</v>
      </c>
    </row>
    <row r="813" spans="1:2">
      <c r="A813" s="2">
        <v>8</v>
      </c>
      <c r="B813" s="27" t="s">
        <v>2</v>
      </c>
    </row>
    <row r="814" spans="1:2">
      <c r="A814" s="2">
        <v>8</v>
      </c>
      <c r="B814" s="27" t="s">
        <v>2</v>
      </c>
    </row>
    <row r="815" spans="1:2">
      <c r="A815" s="2">
        <v>8</v>
      </c>
      <c r="B815" s="27" t="s">
        <v>58</v>
      </c>
    </row>
    <row r="816" spans="1:2">
      <c r="A816" s="2">
        <v>8</v>
      </c>
      <c r="B816" s="27" t="s">
        <v>16</v>
      </c>
    </row>
    <row r="817" spans="1:2">
      <c r="A817" s="2">
        <v>8</v>
      </c>
      <c r="B817" s="27" t="s">
        <v>10</v>
      </c>
    </row>
    <row r="818" spans="1:2">
      <c r="A818" s="2">
        <v>8</v>
      </c>
      <c r="B818" s="27" t="s">
        <v>41</v>
      </c>
    </row>
    <row r="819" spans="1:2">
      <c r="A819" s="2">
        <v>8</v>
      </c>
      <c r="B819" s="27" t="s">
        <v>29</v>
      </c>
    </row>
    <row r="820" spans="1:2">
      <c r="A820" s="2">
        <v>8</v>
      </c>
      <c r="B820" s="27" t="s">
        <v>18</v>
      </c>
    </row>
    <row r="821" spans="1:2">
      <c r="A821" s="2">
        <v>8</v>
      </c>
      <c r="B821" s="27" t="s">
        <v>105</v>
      </c>
    </row>
    <row r="822" spans="1:2">
      <c r="A822" s="2">
        <v>8</v>
      </c>
      <c r="B822" s="27" t="s">
        <v>29</v>
      </c>
    </row>
    <row r="823" spans="1:2">
      <c r="A823" s="2">
        <v>8</v>
      </c>
      <c r="B823" s="27" t="s">
        <v>20</v>
      </c>
    </row>
    <row r="824" spans="1:2">
      <c r="A824" s="2">
        <v>8</v>
      </c>
      <c r="B824" s="27" t="s">
        <v>200</v>
      </c>
    </row>
    <row r="825" spans="1:2">
      <c r="A825" s="2">
        <v>8</v>
      </c>
      <c r="B825" s="27" t="s">
        <v>66</v>
      </c>
    </row>
    <row r="826" spans="1:2">
      <c r="A826" s="2">
        <v>8</v>
      </c>
      <c r="B826" s="27" t="s">
        <v>16</v>
      </c>
    </row>
    <row r="827" spans="1:2">
      <c r="A827" s="2">
        <v>8</v>
      </c>
      <c r="B827" s="27" t="s">
        <v>2</v>
      </c>
    </row>
    <row r="828" spans="1:2">
      <c r="A828" s="2">
        <v>8</v>
      </c>
      <c r="B828" s="27" t="s">
        <v>2</v>
      </c>
    </row>
    <row r="829" spans="1:2">
      <c r="A829" s="2">
        <v>8</v>
      </c>
      <c r="B829" s="27" t="s">
        <v>3</v>
      </c>
    </row>
    <row r="830" spans="1:2">
      <c r="A830" s="2">
        <v>8</v>
      </c>
      <c r="B830" s="27" t="s">
        <v>3</v>
      </c>
    </row>
    <row r="831" spans="1:2">
      <c r="A831" s="2">
        <v>8</v>
      </c>
      <c r="B831" s="27" t="s">
        <v>222</v>
      </c>
    </row>
    <row r="832" spans="1:2">
      <c r="A832" s="2">
        <v>8</v>
      </c>
      <c r="B832" s="27" t="s">
        <v>20</v>
      </c>
    </row>
    <row r="833" spans="1:2">
      <c r="A833" s="2">
        <v>8</v>
      </c>
      <c r="B833" s="27" t="s">
        <v>20</v>
      </c>
    </row>
    <row r="834" spans="1:2">
      <c r="A834" s="2">
        <v>8</v>
      </c>
      <c r="B834" s="27" t="s">
        <v>41</v>
      </c>
    </row>
    <row r="835" spans="1:2">
      <c r="A835" s="2">
        <v>8</v>
      </c>
      <c r="B835" s="27" t="s">
        <v>41</v>
      </c>
    </row>
    <row r="836" spans="1:2">
      <c r="A836" s="2">
        <v>8</v>
      </c>
      <c r="B836" s="27" t="s">
        <v>3</v>
      </c>
    </row>
    <row r="837" spans="1:2">
      <c r="A837" s="2">
        <v>8</v>
      </c>
      <c r="B837" s="27" t="s">
        <v>3</v>
      </c>
    </row>
    <row r="838" spans="1:2">
      <c r="A838" s="2">
        <v>8</v>
      </c>
      <c r="B838" s="27" t="s">
        <v>16</v>
      </c>
    </row>
    <row r="839" spans="1:2">
      <c r="A839" s="2">
        <v>8</v>
      </c>
      <c r="B839" s="27" t="s">
        <v>2</v>
      </c>
    </row>
    <row r="840" spans="1:2">
      <c r="A840" s="2">
        <v>8</v>
      </c>
      <c r="B840" s="27" t="s">
        <v>46</v>
      </c>
    </row>
    <row r="841" spans="1:2">
      <c r="A841" s="2">
        <v>8</v>
      </c>
      <c r="B841" s="27" t="s">
        <v>141</v>
      </c>
    </row>
    <row r="842" spans="1:2">
      <c r="A842" s="2">
        <v>8</v>
      </c>
      <c r="B842" s="27" t="s">
        <v>92</v>
      </c>
    </row>
    <row r="843" spans="1:2">
      <c r="A843" s="2">
        <v>8</v>
      </c>
      <c r="B843" s="27" t="s">
        <v>2</v>
      </c>
    </row>
    <row r="844" spans="1:2">
      <c r="A844" s="2">
        <v>8</v>
      </c>
      <c r="B844" s="27" t="s">
        <v>3</v>
      </c>
    </row>
    <row r="845" spans="1:2">
      <c r="A845" s="2">
        <v>8</v>
      </c>
      <c r="B845" s="27" t="s">
        <v>18</v>
      </c>
    </row>
    <row r="846" spans="1:2">
      <c r="A846" s="2">
        <v>8</v>
      </c>
      <c r="B846" s="27" t="s">
        <v>20</v>
      </c>
    </row>
    <row r="847" spans="1:2">
      <c r="A847" s="2">
        <v>8</v>
      </c>
      <c r="B847" s="27" t="s">
        <v>132</v>
      </c>
    </row>
    <row r="848" spans="1:2">
      <c r="A848" s="2">
        <v>8</v>
      </c>
      <c r="B848" s="27" t="s">
        <v>2</v>
      </c>
    </row>
    <row r="849" spans="1:2">
      <c r="A849" s="2">
        <v>8</v>
      </c>
      <c r="B849" s="27" t="s">
        <v>2</v>
      </c>
    </row>
    <row r="850" spans="1:2">
      <c r="A850" s="2">
        <v>8</v>
      </c>
      <c r="B850" s="27" t="s">
        <v>2</v>
      </c>
    </row>
    <row r="851" spans="1:2">
      <c r="A851" s="2">
        <v>8</v>
      </c>
      <c r="B851" s="27" t="s">
        <v>41</v>
      </c>
    </row>
    <row r="852" spans="1:2">
      <c r="A852" s="2">
        <v>8</v>
      </c>
      <c r="B852" s="27" t="s">
        <v>202</v>
      </c>
    </row>
    <row r="853" spans="1:2">
      <c r="A853" s="2">
        <v>8</v>
      </c>
      <c r="B853" s="27" t="s">
        <v>2</v>
      </c>
    </row>
    <row r="854" spans="1:2">
      <c r="A854" s="2">
        <v>8</v>
      </c>
      <c r="B854" s="27" t="s">
        <v>22</v>
      </c>
    </row>
    <row r="855" spans="1:2">
      <c r="A855" s="2">
        <v>8</v>
      </c>
      <c r="B855" s="27" t="s">
        <v>51</v>
      </c>
    </row>
    <row r="856" spans="1:2">
      <c r="A856" s="2">
        <v>8</v>
      </c>
      <c r="B856" s="27" t="s">
        <v>18</v>
      </c>
    </row>
    <row r="857" spans="1:2">
      <c r="A857" s="2">
        <v>8</v>
      </c>
      <c r="B857" s="27" t="s">
        <v>22</v>
      </c>
    </row>
    <row r="858" spans="1:2">
      <c r="A858" s="2">
        <v>8</v>
      </c>
      <c r="B858" s="27" t="s">
        <v>16</v>
      </c>
    </row>
    <row r="859" spans="1:2">
      <c r="A859" s="2">
        <v>8</v>
      </c>
      <c r="B859" s="27" t="s">
        <v>207</v>
      </c>
    </row>
    <row r="860" spans="1:2">
      <c r="A860" s="2">
        <v>8</v>
      </c>
      <c r="B860" s="27" t="s">
        <v>105</v>
      </c>
    </row>
    <row r="861" spans="1:2">
      <c r="A861" s="2">
        <v>8</v>
      </c>
      <c r="B861" s="27" t="s">
        <v>41</v>
      </c>
    </row>
    <row r="862" spans="1:2">
      <c r="A862" s="2">
        <v>8</v>
      </c>
      <c r="B862" s="27" t="s">
        <v>66</v>
      </c>
    </row>
    <row r="863" spans="1:2">
      <c r="A863" s="2">
        <v>8</v>
      </c>
      <c r="B863" s="27" t="s">
        <v>206</v>
      </c>
    </row>
    <row r="864" spans="1:2">
      <c r="A864" s="2">
        <v>8</v>
      </c>
      <c r="B864" s="27" t="s">
        <v>3</v>
      </c>
    </row>
    <row r="865" spans="1:2">
      <c r="A865" s="2">
        <v>8</v>
      </c>
      <c r="B865" s="27" t="s">
        <v>16</v>
      </c>
    </row>
    <row r="866" spans="1:2">
      <c r="A866" s="2">
        <v>8</v>
      </c>
      <c r="B866" s="27" t="s">
        <v>12</v>
      </c>
    </row>
    <row r="867" spans="1:2">
      <c r="A867" s="2">
        <v>8</v>
      </c>
      <c r="B867" s="27" t="s">
        <v>22</v>
      </c>
    </row>
    <row r="868" spans="1:2">
      <c r="A868" s="2">
        <v>8</v>
      </c>
      <c r="B868" s="27" t="s">
        <v>22</v>
      </c>
    </row>
    <row r="869" spans="1:2">
      <c r="A869" s="2">
        <v>8</v>
      </c>
      <c r="B869" s="27" t="s">
        <v>46</v>
      </c>
    </row>
    <row r="870" spans="1:2">
      <c r="A870" s="2">
        <v>8</v>
      </c>
      <c r="B870" s="27" t="s">
        <v>2</v>
      </c>
    </row>
    <row r="871" spans="1:2">
      <c r="A871" s="2">
        <v>8</v>
      </c>
      <c r="B871" s="27" t="s">
        <v>18</v>
      </c>
    </row>
    <row r="872" spans="1:2">
      <c r="A872" s="2">
        <v>8</v>
      </c>
      <c r="B872" s="27" t="s">
        <v>20</v>
      </c>
    </row>
    <row r="873" spans="1:2">
      <c r="A873" s="2">
        <v>8</v>
      </c>
      <c r="B873" s="27" t="s">
        <v>18</v>
      </c>
    </row>
    <row r="874" spans="1:2">
      <c r="A874" s="2">
        <v>8</v>
      </c>
      <c r="B874" s="27" t="s">
        <v>20</v>
      </c>
    </row>
    <row r="875" spans="1:2">
      <c r="A875" s="2">
        <v>8</v>
      </c>
      <c r="B875" s="27" t="s">
        <v>16</v>
      </c>
    </row>
    <row r="876" spans="1:2">
      <c r="A876" s="2">
        <v>8</v>
      </c>
      <c r="B876" s="27" t="s">
        <v>89</v>
      </c>
    </row>
    <row r="877" spans="1:2">
      <c r="A877" s="2">
        <v>8</v>
      </c>
      <c r="B877" s="27" t="s">
        <v>204</v>
      </c>
    </row>
    <row r="878" spans="1:2">
      <c r="A878" s="2">
        <v>8</v>
      </c>
      <c r="B878" s="27" t="s">
        <v>20</v>
      </c>
    </row>
    <row r="879" spans="1:2">
      <c r="A879" s="2">
        <v>8</v>
      </c>
      <c r="B879" s="27" t="s">
        <v>16</v>
      </c>
    </row>
    <row r="880" spans="1:2">
      <c r="A880" s="2">
        <v>8</v>
      </c>
      <c r="B880" s="27" t="s">
        <v>58</v>
      </c>
    </row>
    <row r="881" spans="1:2">
      <c r="A881" s="2">
        <v>8</v>
      </c>
      <c r="B881" s="27" t="s">
        <v>34</v>
      </c>
    </row>
    <row r="882" spans="1:2">
      <c r="A882" s="2">
        <v>8</v>
      </c>
      <c r="B882" s="27" t="s">
        <v>18</v>
      </c>
    </row>
    <row r="883" spans="1:2">
      <c r="A883" s="2">
        <v>8</v>
      </c>
      <c r="B883" s="27" t="s">
        <v>3</v>
      </c>
    </row>
    <row r="884" spans="1:2">
      <c r="A884" s="2">
        <v>8</v>
      </c>
      <c r="B884" s="27" t="s">
        <v>18</v>
      </c>
    </row>
    <row r="885" spans="1:2">
      <c r="A885" s="2">
        <v>8</v>
      </c>
      <c r="B885" s="27" t="s">
        <v>2</v>
      </c>
    </row>
    <row r="886" spans="1:2">
      <c r="A886" s="2">
        <v>8</v>
      </c>
      <c r="B886" s="27" t="s">
        <v>18</v>
      </c>
    </row>
    <row r="887" spans="1:2">
      <c r="A887" s="2">
        <v>8</v>
      </c>
      <c r="B887" s="27" t="s">
        <v>12</v>
      </c>
    </row>
    <row r="888" spans="1:2">
      <c r="A888" s="2">
        <v>8</v>
      </c>
      <c r="B888" s="27" t="s">
        <v>22</v>
      </c>
    </row>
    <row r="889" spans="1:2">
      <c r="A889" s="2">
        <v>8</v>
      </c>
      <c r="B889" s="27" t="s">
        <v>58</v>
      </c>
    </row>
    <row r="890" spans="1:2">
      <c r="A890" s="2">
        <v>8</v>
      </c>
      <c r="B890" s="27" t="s">
        <v>105</v>
      </c>
    </row>
    <row r="891" spans="1:2">
      <c r="A891" s="2">
        <v>8</v>
      </c>
      <c r="B891" s="27" t="s">
        <v>22</v>
      </c>
    </row>
    <row r="892" spans="1:2">
      <c r="A892" s="2">
        <v>8</v>
      </c>
      <c r="B892" s="27" t="s">
        <v>43</v>
      </c>
    </row>
    <row r="893" spans="1:2">
      <c r="A893" s="2">
        <v>8</v>
      </c>
      <c r="B893" s="27" t="s">
        <v>2</v>
      </c>
    </row>
    <row r="894" spans="1:2">
      <c r="A894" s="2">
        <v>8</v>
      </c>
      <c r="B894" s="27" t="s">
        <v>22</v>
      </c>
    </row>
    <row r="895" spans="1:2">
      <c r="A895" s="2">
        <v>8</v>
      </c>
      <c r="B895" s="27" t="s">
        <v>12</v>
      </c>
    </row>
    <row r="896" spans="1:2">
      <c r="A896" s="2">
        <v>8</v>
      </c>
      <c r="B896" s="27" t="s">
        <v>250</v>
      </c>
    </row>
    <row r="897" spans="1:2">
      <c r="A897" s="2">
        <v>8</v>
      </c>
      <c r="B897" s="27" t="s">
        <v>16</v>
      </c>
    </row>
    <row r="898" spans="1:2">
      <c r="A898" s="2">
        <v>8</v>
      </c>
      <c r="B898" s="27" t="s">
        <v>18</v>
      </c>
    </row>
    <row r="899" spans="1:2">
      <c r="A899" s="2">
        <v>8</v>
      </c>
      <c r="B899" s="27" t="s">
        <v>37</v>
      </c>
    </row>
    <row r="900" spans="1:2">
      <c r="A900" s="2">
        <v>8</v>
      </c>
      <c r="B900" s="27" t="s">
        <v>12</v>
      </c>
    </row>
    <row r="901" spans="1:2">
      <c r="A901" s="2">
        <v>8</v>
      </c>
      <c r="B901" s="27" t="s">
        <v>202</v>
      </c>
    </row>
    <row r="902" spans="1:2">
      <c r="A902" s="2">
        <v>8</v>
      </c>
      <c r="B902" s="27" t="s">
        <v>202</v>
      </c>
    </row>
    <row r="903" spans="1:2">
      <c r="A903" s="2">
        <v>8</v>
      </c>
      <c r="B903" s="27" t="s">
        <v>20</v>
      </c>
    </row>
    <row r="904" spans="1:2">
      <c r="A904" s="2">
        <v>8</v>
      </c>
      <c r="B904" s="27" t="s">
        <v>2</v>
      </c>
    </row>
    <row r="905" spans="1:2">
      <c r="A905" s="2">
        <v>8</v>
      </c>
      <c r="B905" s="27" t="s">
        <v>2</v>
      </c>
    </row>
    <row r="906" spans="1:2">
      <c r="A906" s="2">
        <v>8</v>
      </c>
      <c r="B906" s="27" t="s">
        <v>58</v>
      </c>
    </row>
    <row r="907" spans="1:2">
      <c r="A907" s="2">
        <v>8</v>
      </c>
      <c r="B907" s="27" t="s">
        <v>86</v>
      </c>
    </row>
    <row r="908" spans="1:2">
      <c r="A908" s="2">
        <v>8</v>
      </c>
      <c r="B908" s="27" t="s">
        <v>197</v>
      </c>
    </row>
    <row r="909" spans="1:2">
      <c r="A909" s="2">
        <v>8</v>
      </c>
      <c r="B909" s="27" t="s">
        <v>129</v>
      </c>
    </row>
    <row r="910" spans="1:2">
      <c r="A910" s="2">
        <v>8</v>
      </c>
      <c r="B910" s="27" t="s">
        <v>253</v>
      </c>
    </row>
    <row r="911" spans="1:2">
      <c r="A911" s="2">
        <v>8</v>
      </c>
      <c r="B911" s="27" t="s">
        <v>48</v>
      </c>
    </row>
    <row r="912" spans="1:2">
      <c r="A912" s="2">
        <v>8</v>
      </c>
      <c r="B912" s="27" t="s">
        <v>107</v>
      </c>
    </row>
    <row r="913" spans="1:2">
      <c r="A913" s="2">
        <v>8</v>
      </c>
      <c r="B913" s="27" t="s">
        <v>198</v>
      </c>
    </row>
    <row r="914" spans="1:2">
      <c r="A914" s="2">
        <v>8</v>
      </c>
      <c r="B914" s="27" t="s">
        <v>128</v>
      </c>
    </row>
    <row r="915" spans="1:2">
      <c r="A915" s="2">
        <v>8</v>
      </c>
      <c r="B915" s="27" t="s">
        <v>199</v>
      </c>
    </row>
    <row r="916" spans="1:2">
      <c r="A916" s="2">
        <v>8</v>
      </c>
      <c r="B916" s="27" t="s">
        <v>74</v>
      </c>
    </row>
    <row r="917" spans="1:2">
      <c r="A917" s="2">
        <v>8</v>
      </c>
      <c r="B917" s="27" t="s">
        <v>117</v>
      </c>
    </row>
    <row r="918" spans="1:2">
      <c r="A918" s="2">
        <v>8</v>
      </c>
      <c r="B918" s="27" t="s">
        <v>247</v>
      </c>
    </row>
    <row r="919" spans="1:2">
      <c r="A919" s="2">
        <v>8</v>
      </c>
      <c r="B919" s="27" t="s">
        <v>45</v>
      </c>
    </row>
    <row r="920" spans="1:2">
      <c r="A920" s="2">
        <v>8</v>
      </c>
      <c r="B920" s="27" t="s">
        <v>218</v>
      </c>
    </row>
    <row r="921" spans="1:2">
      <c r="A921" s="2">
        <v>8</v>
      </c>
      <c r="B921" s="27" t="s">
        <v>115</v>
      </c>
    </row>
    <row r="922" spans="1:2">
      <c r="A922" s="2">
        <v>8</v>
      </c>
      <c r="B922" s="27" t="s">
        <v>215</v>
      </c>
    </row>
    <row r="923" spans="1:2">
      <c r="A923" s="2">
        <v>8</v>
      </c>
      <c r="B923" s="27" t="s">
        <v>254</v>
      </c>
    </row>
    <row r="924" spans="1:2">
      <c r="A924" s="2">
        <v>8</v>
      </c>
      <c r="B924" s="27" t="s">
        <v>216</v>
      </c>
    </row>
    <row r="925" spans="1:2">
      <c r="A925" s="2">
        <v>8</v>
      </c>
      <c r="B925" s="27" t="s">
        <v>217</v>
      </c>
    </row>
    <row r="926" spans="1:2">
      <c r="A926" s="2">
        <v>8</v>
      </c>
      <c r="B926" s="27" t="s">
        <v>220</v>
      </c>
    </row>
    <row r="927" spans="1:2">
      <c r="A927" s="2">
        <v>8</v>
      </c>
      <c r="B927" s="27" t="s">
        <v>178</v>
      </c>
    </row>
    <row r="928" spans="1:2">
      <c r="A928" s="2">
        <v>8</v>
      </c>
      <c r="B928" s="27" t="s">
        <v>172</v>
      </c>
    </row>
    <row r="929" spans="1:2">
      <c r="A929" s="2">
        <v>8</v>
      </c>
      <c r="B929" s="27" t="s">
        <v>203</v>
      </c>
    </row>
    <row r="930" spans="1:2">
      <c r="A930" s="2">
        <v>8</v>
      </c>
      <c r="B930" s="27" t="s">
        <v>251</v>
      </c>
    </row>
    <row r="931" spans="1:2">
      <c r="A931" s="2">
        <v>8</v>
      </c>
      <c r="B931" s="27" t="s">
        <v>143</v>
      </c>
    </row>
    <row r="932" spans="1:2">
      <c r="A932" s="2">
        <v>8</v>
      </c>
      <c r="B932" s="27" t="s">
        <v>205</v>
      </c>
    </row>
    <row r="933" spans="1:2">
      <c r="A933" s="2">
        <v>8</v>
      </c>
      <c r="B933" s="27" t="s">
        <v>91</v>
      </c>
    </row>
    <row r="934" spans="1:2">
      <c r="A934" s="2">
        <v>8</v>
      </c>
      <c r="B934" s="27" t="s">
        <v>249</v>
      </c>
    </row>
    <row r="935" spans="1:2">
      <c r="A935" s="2">
        <v>8</v>
      </c>
      <c r="B935" s="27" t="s">
        <v>214</v>
      </c>
    </row>
    <row r="936" spans="1:2">
      <c r="A936" s="2">
        <v>8</v>
      </c>
      <c r="B936" s="27" t="s">
        <v>255</v>
      </c>
    </row>
    <row r="937" spans="1:2">
      <c r="A937" s="2">
        <v>30</v>
      </c>
      <c r="B937" s="27" t="s">
        <v>10</v>
      </c>
    </row>
    <row r="938" spans="1:2">
      <c r="A938" s="2">
        <v>30</v>
      </c>
      <c r="B938" s="27" t="s">
        <v>10</v>
      </c>
    </row>
    <row r="939" spans="1:2">
      <c r="A939" s="2">
        <v>30</v>
      </c>
      <c r="B939" s="27" t="s">
        <v>10</v>
      </c>
    </row>
    <row r="940" spans="1:2">
      <c r="A940" s="2">
        <v>30</v>
      </c>
      <c r="B940" s="27" t="s">
        <v>10</v>
      </c>
    </row>
    <row r="941" spans="1:2">
      <c r="A941" s="2">
        <v>30</v>
      </c>
      <c r="B941" s="27" t="s">
        <v>10</v>
      </c>
    </row>
    <row r="942" spans="1:2">
      <c r="A942" s="2">
        <v>30</v>
      </c>
      <c r="B942" s="27" t="s">
        <v>10</v>
      </c>
    </row>
    <row r="943" spans="1:2">
      <c r="A943" s="2">
        <v>30</v>
      </c>
      <c r="B943" s="27" t="s">
        <v>10</v>
      </c>
    </row>
    <row r="944" spans="1:2">
      <c r="A944" s="2">
        <v>30</v>
      </c>
      <c r="B944" s="27" t="s">
        <v>10</v>
      </c>
    </row>
    <row r="945" spans="1:2">
      <c r="A945" s="2">
        <v>30</v>
      </c>
      <c r="B945" s="27" t="s">
        <v>10</v>
      </c>
    </row>
    <row r="946" spans="1:2">
      <c r="A946" s="2">
        <v>30</v>
      </c>
      <c r="B946" s="27" t="s">
        <v>10</v>
      </c>
    </row>
    <row r="947" spans="1:2">
      <c r="A947" s="2">
        <v>10</v>
      </c>
      <c r="B947" s="27" t="s">
        <v>10</v>
      </c>
    </row>
    <row r="948" spans="1:2">
      <c r="A948" s="2">
        <v>10</v>
      </c>
      <c r="B948" s="27" t="s">
        <v>10</v>
      </c>
    </row>
    <row r="949" spans="1:2">
      <c r="A949" s="2">
        <v>10</v>
      </c>
      <c r="B949" s="27" t="s">
        <v>10</v>
      </c>
    </row>
    <row r="950" spans="1:2">
      <c r="A950" s="2">
        <v>10</v>
      </c>
      <c r="B950" s="27" t="s">
        <v>10</v>
      </c>
    </row>
    <row r="951" spans="1:2">
      <c r="A951" s="2">
        <v>10</v>
      </c>
      <c r="B951" s="27" t="s">
        <v>10</v>
      </c>
    </row>
    <row r="952" spans="1:2">
      <c r="A952" s="2">
        <v>10</v>
      </c>
      <c r="B952" s="27" t="s">
        <v>10</v>
      </c>
    </row>
    <row r="953" spans="1:2">
      <c r="A953" s="2">
        <v>10</v>
      </c>
      <c r="B953" s="27" t="s">
        <v>10</v>
      </c>
    </row>
    <row r="954" spans="1:2">
      <c r="A954" s="2">
        <v>10</v>
      </c>
      <c r="B954" s="27" t="s">
        <v>10</v>
      </c>
    </row>
    <row r="955" spans="1:2">
      <c r="A955" s="2">
        <v>10</v>
      </c>
      <c r="B955" s="27" t="s">
        <v>10</v>
      </c>
    </row>
    <row r="956" spans="1:2">
      <c r="A956" s="2">
        <v>10</v>
      </c>
      <c r="B956" s="27" t="s">
        <v>10</v>
      </c>
    </row>
    <row r="957" spans="1:2">
      <c r="A957" s="2">
        <v>10</v>
      </c>
      <c r="B957" s="27" t="s">
        <v>10</v>
      </c>
    </row>
    <row r="958" spans="1:2">
      <c r="A958" s="2">
        <v>10</v>
      </c>
      <c r="B958" s="27" t="s">
        <v>10</v>
      </c>
    </row>
    <row r="959" spans="1:2">
      <c r="A959" s="2">
        <v>10</v>
      </c>
      <c r="B959" s="27" t="s">
        <v>10</v>
      </c>
    </row>
    <row r="960" spans="1:2">
      <c r="A960" s="2">
        <v>10</v>
      </c>
      <c r="B960" s="27" t="s">
        <v>10</v>
      </c>
    </row>
    <row r="961" spans="1:2">
      <c r="A961" s="2">
        <v>10</v>
      </c>
      <c r="B961" s="27" t="s">
        <v>10</v>
      </c>
    </row>
    <row r="962" spans="1:2">
      <c r="A962" s="2">
        <v>10</v>
      </c>
      <c r="B962" s="27" t="s">
        <v>10</v>
      </c>
    </row>
    <row r="963" spans="1:2">
      <c r="A963" s="2">
        <v>10</v>
      </c>
      <c r="B963" s="27" t="s">
        <v>10</v>
      </c>
    </row>
    <row r="964" spans="1:2">
      <c r="A964" s="2">
        <v>10</v>
      </c>
      <c r="B964" s="27" t="s">
        <v>10</v>
      </c>
    </row>
    <row r="965" spans="1:2">
      <c r="A965" s="2">
        <v>10</v>
      </c>
      <c r="B965" s="27" t="s">
        <v>10</v>
      </c>
    </row>
    <row r="966" spans="1:2">
      <c r="A966" s="2">
        <v>10</v>
      </c>
      <c r="B966" s="27" t="s">
        <v>10</v>
      </c>
    </row>
    <row r="967" spans="1:2">
      <c r="A967" s="2">
        <v>10</v>
      </c>
      <c r="B967" s="27" t="s">
        <v>10</v>
      </c>
    </row>
    <row r="968" spans="1:2">
      <c r="A968" s="2">
        <v>10</v>
      </c>
      <c r="B968" s="27" t="s">
        <v>10</v>
      </c>
    </row>
    <row r="969" spans="1:2">
      <c r="A969" s="2">
        <v>10</v>
      </c>
      <c r="B969" s="27" t="s">
        <v>10</v>
      </c>
    </row>
    <row r="970" spans="1:2">
      <c r="A970" s="2">
        <v>10</v>
      </c>
      <c r="B970" s="27" t="s">
        <v>10</v>
      </c>
    </row>
    <row r="971" spans="1:2">
      <c r="A971" s="2">
        <v>10</v>
      </c>
      <c r="B971" s="27" t="s">
        <v>10</v>
      </c>
    </row>
    <row r="972" spans="1:2">
      <c r="A972" s="2">
        <v>10</v>
      </c>
      <c r="B972" s="27" t="s">
        <v>10</v>
      </c>
    </row>
    <row r="973" spans="1:2">
      <c r="A973" s="2">
        <v>10</v>
      </c>
      <c r="B973" s="27" t="s">
        <v>10</v>
      </c>
    </row>
    <row r="974" spans="1:2">
      <c r="A974" s="2">
        <v>10</v>
      </c>
      <c r="B974" s="27" t="s">
        <v>10</v>
      </c>
    </row>
    <row r="975" spans="1:2">
      <c r="A975" s="2">
        <v>10</v>
      </c>
      <c r="B975" s="27" t="s">
        <v>10</v>
      </c>
    </row>
    <row r="976" spans="1:2">
      <c r="A976" s="2">
        <v>10</v>
      </c>
      <c r="B976" s="27" t="s">
        <v>10</v>
      </c>
    </row>
    <row r="977" spans="1:2">
      <c r="A977" s="2">
        <v>10</v>
      </c>
      <c r="B977" s="27" t="s">
        <v>10</v>
      </c>
    </row>
    <row r="978" spans="1:2">
      <c r="A978" s="2">
        <v>10</v>
      </c>
      <c r="B978" s="27" t="s">
        <v>10</v>
      </c>
    </row>
    <row r="979" spans="1:2">
      <c r="A979" s="2">
        <v>10</v>
      </c>
      <c r="B979" s="27" t="s">
        <v>10</v>
      </c>
    </row>
    <row r="980" spans="1:2">
      <c r="A980" s="2">
        <v>10</v>
      </c>
      <c r="B980" s="27" t="s">
        <v>10</v>
      </c>
    </row>
    <row r="981" spans="1:2">
      <c r="A981" s="2">
        <v>10</v>
      </c>
      <c r="B981" s="27" t="s">
        <v>10</v>
      </c>
    </row>
    <row r="982" spans="1:2">
      <c r="A982" s="2">
        <v>10</v>
      </c>
      <c r="B982" s="27" t="s">
        <v>10</v>
      </c>
    </row>
    <row r="983" spans="1:2">
      <c r="A983" s="2">
        <v>10</v>
      </c>
      <c r="B983" s="27" t="s">
        <v>10</v>
      </c>
    </row>
    <row r="984" spans="1:2">
      <c r="A984" s="2">
        <v>10</v>
      </c>
      <c r="B984" s="27" t="s">
        <v>10</v>
      </c>
    </row>
    <row r="985" spans="1:2">
      <c r="A985" s="2">
        <v>10</v>
      </c>
      <c r="B985" s="27" t="s">
        <v>10</v>
      </c>
    </row>
    <row r="986" spans="1:2">
      <c r="A986" s="2">
        <v>10</v>
      </c>
      <c r="B986" s="27" t="s">
        <v>10</v>
      </c>
    </row>
    <row r="987" spans="1:2">
      <c r="A987" s="2">
        <v>10</v>
      </c>
      <c r="B987" s="27" t="s">
        <v>10</v>
      </c>
    </row>
    <row r="988" spans="1:2">
      <c r="A988" s="2">
        <v>10</v>
      </c>
      <c r="B988" s="27" t="s">
        <v>10</v>
      </c>
    </row>
    <row r="989" spans="1:2">
      <c r="A989" s="2">
        <v>10</v>
      </c>
      <c r="B989" s="27" t="s">
        <v>10</v>
      </c>
    </row>
    <row r="990" spans="1:2">
      <c r="A990" s="2">
        <v>10</v>
      </c>
      <c r="B990" s="27" t="s">
        <v>10</v>
      </c>
    </row>
    <row r="991" spans="1:2">
      <c r="A991" s="2">
        <v>10</v>
      </c>
      <c r="B991" s="27" t="s">
        <v>10</v>
      </c>
    </row>
    <row r="992" spans="1:2">
      <c r="A992" s="2">
        <v>10</v>
      </c>
      <c r="B992" s="27" t="s">
        <v>10</v>
      </c>
    </row>
    <row r="993" spans="1:2">
      <c r="A993" s="2">
        <v>10</v>
      </c>
      <c r="B993" s="27" t="s">
        <v>10</v>
      </c>
    </row>
    <row r="994" spans="1:2">
      <c r="A994" s="2">
        <v>10</v>
      </c>
      <c r="B994" s="27" t="s">
        <v>10</v>
      </c>
    </row>
    <row r="995" spans="1:2">
      <c r="A995" s="2">
        <v>10</v>
      </c>
      <c r="B995" s="27" t="s">
        <v>10</v>
      </c>
    </row>
    <row r="996" spans="1:2">
      <c r="A996" s="2">
        <v>10</v>
      </c>
      <c r="B996" s="27" t="s">
        <v>10</v>
      </c>
    </row>
    <row r="997" spans="1:2">
      <c r="A997" s="2">
        <v>10</v>
      </c>
      <c r="B997" s="27" t="s">
        <v>10</v>
      </c>
    </row>
    <row r="998" spans="1:2">
      <c r="A998" s="2">
        <v>10</v>
      </c>
      <c r="B998" s="27" t="s">
        <v>10</v>
      </c>
    </row>
    <row r="999" spans="1:2">
      <c r="A999" s="2">
        <v>10</v>
      </c>
      <c r="B999" s="27" t="s">
        <v>10</v>
      </c>
    </row>
    <row r="1000" spans="1:2">
      <c r="A1000" s="2">
        <v>10</v>
      </c>
      <c r="B1000" s="27" t="s">
        <v>10</v>
      </c>
    </row>
    <row r="1001" spans="1:2">
      <c r="A1001" s="2">
        <v>10</v>
      </c>
      <c r="B1001" s="27" t="s">
        <v>10</v>
      </c>
    </row>
    <row r="1002" spans="1:2">
      <c r="A1002" s="2">
        <v>10</v>
      </c>
      <c r="B1002" s="27" t="s">
        <v>10</v>
      </c>
    </row>
    <row r="1003" spans="1:2">
      <c r="A1003" s="2">
        <v>10</v>
      </c>
      <c r="B1003" s="27" t="s">
        <v>10</v>
      </c>
    </row>
    <row r="1004" spans="1:2">
      <c r="A1004" s="2">
        <v>10</v>
      </c>
      <c r="B1004" s="27" t="s">
        <v>10</v>
      </c>
    </row>
    <row r="1005" spans="1:2">
      <c r="A1005" s="2">
        <v>10</v>
      </c>
      <c r="B1005" s="27" t="s">
        <v>10</v>
      </c>
    </row>
    <row r="1006" spans="1:2">
      <c r="A1006" s="2">
        <v>10</v>
      </c>
      <c r="B1006" s="27" t="s">
        <v>10</v>
      </c>
    </row>
    <row r="1007" spans="1:2">
      <c r="A1007" s="2">
        <v>10</v>
      </c>
      <c r="B1007" s="27" t="s">
        <v>10</v>
      </c>
    </row>
    <row r="1008" spans="1:2">
      <c r="A1008" s="2">
        <v>10</v>
      </c>
      <c r="B1008" s="27" t="s">
        <v>10</v>
      </c>
    </row>
    <row r="1009" spans="1:2">
      <c r="A1009" s="2">
        <v>10</v>
      </c>
      <c r="B1009" s="27" t="s">
        <v>10</v>
      </c>
    </row>
    <row r="1010" spans="1:2">
      <c r="A1010" s="2">
        <v>10</v>
      </c>
      <c r="B1010" s="27" t="s">
        <v>10</v>
      </c>
    </row>
    <row r="1011" spans="1:2">
      <c r="A1011" s="2">
        <v>8</v>
      </c>
      <c r="B1011" s="27" t="s">
        <v>10</v>
      </c>
    </row>
    <row r="1012" spans="1:2">
      <c r="A1012" s="2">
        <v>8</v>
      </c>
      <c r="B1012" s="27" t="s">
        <v>10</v>
      </c>
    </row>
    <row r="1013" spans="1:2">
      <c r="A1013" s="2">
        <v>8</v>
      </c>
      <c r="B1013" s="27" t="s">
        <v>10</v>
      </c>
    </row>
    <row r="1014" spans="1:2">
      <c r="A1014" s="2">
        <v>8</v>
      </c>
      <c r="B1014" s="27" t="s">
        <v>10</v>
      </c>
    </row>
    <row r="1015" spans="1:2">
      <c r="A1015" s="2">
        <v>8</v>
      </c>
      <c r="B1015" s="27" t="s">
        <v>10</v>
      </c>
    </row>
    <row r="1016" spans="1:2">
      <c r="A1016" s="2">
        <v>8</v>
      </c>
      <c r="B1016" s="27" t="s">
        <v>10</v>
      </c>
    </row>
    <row r="1017" spans="1:2">
      <c r="A1017" s="2">
        <v>8</v>
      </c>
      <c r="B1017" s="27" t="s">
        <v>10</v>
      </c>
    </row>
    <row r="1018" spans="1:2">
      <c r="A1018" s="2">
        <v>8</v>
      </c>
      <c r="B1018" s="27" t="s">
        <v>10</v>
      </c>
    </row>
    <row r="1019" spans="1:2">
      <c r="A1019" s="2">
        <v>8</v>
      </c>
      <c r="B1019" s="27" t="s">
        <v>10</v>
      </c>
    </row>
    <row r="1020" spans="1:2">
      <c r="A1020" s="2">
        <v>8</v>
      </c>
      <c r="B1020" s="27" t="s">
        <v>10</v>
      </c>
    </row>
    <row r="1021" spans="1:2">
      <c r="A1021" s="2">
        <v>8</v>
      </c>
      <c r="B1021" s="27" t="s">
        <v>10</v>
      </c>
    </row>
    <row r="1022" spans="1:2">
      <c r="A1022" s="2">
        <v>8</v>
      </c>
      <c r="B1022" s="27" t="s">
        <v>10</v>
      </c>
    </row>
    <row r="1023" spans="1:2">
      <c r="A1023" s="2">
        <v>8</v>
      </c>
      <c r="B1023" s="27" t="s">
        <v>10</v>
      </c>
    </row>
    <row r="1024" spans="1:2">
      <c r="A1024" s="2">
        <v>8</v>
      </c>
      <c r="B1024" s="27" t="s">
        <v>10</v>
      </c>
    </row>
    <row r="1025" spans="1:2">
      <c r="A1025" s="2">
        <v>8</v>
      </c>
      <c r="B1025" s="27" t="s">
        <v>10</v>
      </c>
    </row>
    <row r="1026" spans="1:2">
      <c r="A1026" s="2">
        <v>8</v>
      </c>
      <c r="B1026" s="27" t="s">
        <v>10</v>
      </c>
    </row>
    <row r="1027" spans="1:2">
      <c r="A1027" s="2">
        <v>8</v>
      </c>
      <c r="B1027" s="27" t="s">
        <v>10</v>
      </c>
    </row>
    <row r="1028" spans="1:2">
      <c r="A1028" s="2">
        <v>8</v>
      </c>
      <c r="B1028" s="27" t="s">
        <v>10</v>
      </c>
    </row>
    <row r="1029" spans="1:2">
      <c r="A1029" s="2">
        <v>8</v>
      </c>
      <c r="B1029" s="27" t="s">
        <v>10</v>
      </c>
    </row>
    <row r="1030" spans="1:2">
      <c r="A1030" s="2">
        <v>8</v>
      </c>
      <c r="B1030" s="27" t="s">
        <v>10</v>
      </c>
    </row>
    <row r="1031" spans="1:2">
      <c r="A1031" s="2">
        <v>8</v>
      </c>
      <c r="B1031" s="27" t="s">
        <v>10</v>
      </c>
    </row>
    <row r="1032" spans="1:2">
      <c r="A1032" s="2">
        <v>8</v>
      </c>
      <c r="B1032" s="27" t="s">
        <v>10</v>
      </c>
    </row>
    <row r="1033" spans="1:2">
      <c r="A1033" s="2">
        <v>8</v>
      </c>
      <c r="B1033" s="27" t="s">
        <v>10</v>
      </c>
    </row>
    <row r="1034" spans="1:2">
      <c r="A1034" s="2">
        <v>8</v>
      </c>
      <c r="B1034" s="27" t="s">
        <v>10</v>
      </c>
    </row>
    <row r="1035" spans="1:2">
      <c r="A1035" s="2">
        <v>8</v>
      </c>
      <c r="B1035" s="27" t="s">
        <v>10</v>
      </c>
    </row>
    <row r="1036" spans="1:2">
      <c r="A1036" s="2">
        <v>8</v>
      </c>
      <c r="B1036" s="27" t="s">
        <v>10</v>
      </c>
    </row>
    <row r="1037" spans="1:2">
      <c r="A1037" s="2">
        <v>8</v>
      </c>
      <c r="B1037" s="27" t="s">
        <v>10</v>
      </c>
    </row>
    <row r="1038" spans="1:2">
      <c r="A1038" s="2">
        <v>8</v>
      </c>
      <c r="B1038" s="27" t="s">
        <v>10</v>
      </c>
    </row>
    <row r="1039" spans="1:2">
      <c r="A1039" s="2">
        <v>8</v>
      </c>
      <c r="B1039" s="27" t="s">
        <v>10</v>
      </c>
    </row>
    <row r="1040" spans="1:2">
      <c r="A1040" s="2">
        <v>8</v>
      </c>
      <c r="B1040" s="27" t="s">
        <v>10</v>
      </c>
    </row>
    <row r="1041" spans="1:2">
      <c r="A1041" s="2">
        <v>30</v>
      </c>
      <c r="B1041" s="27" t="s">
        <v>12</v>
      </c>
    </row>
    <row r="1042" spans="1:2">
      <c r="A1042" s="2">
        <v>30</v>
      </c>
      <c r="B1042" s="27" t="s">
        <v>12</v>
      </c>
    </row>
    <row r="1043" spans="1:2">
      <c r="A1043" s="2">
        <v>30</v>
      </c>
      <c r="B1043" s="27" t="s">
        <v>12</v>
      </c>
    </row>
    <row r="1044" spans="1:2">
      <c r="A1044" s="2">
        <v>30</v>
      </c>
      <c r="B1044" s="27" t="s">
        <v>12</v>
      </c>
    </row>
    <row r="1045" spans="1:2">
      <c r="A1045" s="2">
        <v>30</v>
      </c>
      <c r="B1045" s="27" t="s">
        <v>12</v>
      </c>
    </row>
    <row r="1046" spans="1:2">
      <c r="A1046" s="2">
        <v>30</v>
      </c>
      <c r="B1046" s="27" t="s">
        <v>12</v>
      </c>
    </row>
    <row r="1047" spans="1:2">
      <c r="A1047" s="2">
        <v>30</v>
      </c>
      <c r="B1047" s="27" t="s">
        <v>12</v>
      </c>
    </row>
    <row r="1048" spans="1:2">
      <c r="A1048" s="2">
        <v>30</v>
      </c>
      <c r="B1048" s="27" t="s">
        <v>12</v>
      </c>
    </row>
    <row r="1049" spans="1:2">
      <c r="A1049" s="2">
        <v>30</v>
      </c>
      <c r="B1049" s="27" t="s">
        <v>12</v>
      </c>
    </row>
    <row r="1050" spans="1:2">
      <c r="A1050" s="2">
        <v>30</v>
      </c>
      <c r="B1050" s="27" t="s">
        <v>12</v>
      </c>
    </row>
    <row r="1051" spans="1:2">
      <c r="A1051" s="2">
        <v>30</v>
      </c>
      <c r="B1051" s="27" t="s">
        <v>66</v>
      </c>
    </row>
    <row r="1052" spans="1:2">
      <c r="A1052" s="2">
        <v>30</v>
      </c>
      <c r="B1052" s="27" t="s">
        <v>12</v>
      </c>
    </row>
    <row r="1053" spans="1:2">
      <c r="A1053" s="2">
        <v>30</v>
      </c>
      <c r="B1053" s="27" t="s">
        <v>12</v>
      </c>
    </row>
    <row r="1054" spans="1:2">
      <c r="A1054" s="2">
        <v>30</v>
      </c>
      <c r="B1054" s="27" t="s">
        <v>12</v>
      </c>
    </row>
    <row r="1055" spans="1:2">
      <c r="A1055" s="2">
        <v>30</v>
      </c>
      <c r="B1055" s="27" t="s">
        <v>12</v>
      </c>
    </row>
    <row r="1056" spans="1:2">
      <c r="A1056" s="2">
        <v>30</v>
      </c>
      <c r="B1056" s="27" t="s">
        <v>12</v>
      </c>
    </row>
    <row r="1057" spans="1:2">
      <c r="A1057" s="2">
        <v>30</v>
      </c>
      <c r="B1057" s="27" t="s">
        <v>12</v>
      </c>
    </row>
    <row r="1058" spans="1:2">
      <c r="A1058" s="2">
        <v>30</v>
      </c>
      <c r="B1058" s="27" t="s">
        <v>12</v>
      </c>
    </row>
    <row r="1059" spans="1:2">
      <c r="A1059" s="2">
        <v>30</v>
      </c>
      <c r="B1059" s="27" t="s">
        <v>12</v>
      </c>
    </row>
    <row r="1060" spans="1:2">
      <c r="A1060" s="2">
        <v>10</v>
      </c>
      <c r="B1060" s="27" t="s">
        <v>12</v>
      </c>
    </row>
    <row r="1061" spans="1:2">
      <c r="A1061" s="2">
        <v>10</v>
      </c>
      <c r="B1061" s="27" t="s">
        <v>12</v>
      </c>
    </row>
    <row r="1062" spans="1:2">
      <c r="A1062" s="2">
        <v>10</v>
      </c>
      <c r="B1062" s="27" t="s">
        <v>12</v>
      </c>
    </row>
    <row r="1063" spans="1:2">
      <c r="A1063" s="2">
        <v>10</v>
      </c>
      <c r="B1063" s="27" t="s">
        <v>12</v>
      </c>
    </row>
    <row r="1064" spans="1:2">
      <c r="A1064" s="2">
        <v>10</v>
      </c>
      <c r="B1064" s="27" t="s">
        <v>12</v>
      </c>
    </row>
    <row r="1065" spans="1:2">
      <c r="A1065" s="2">
        <v>10</v>
      </c>
      <c r="B1065" s="27" t="s">
        <v>12</v>
      </c>
    </row>
    <row r="1066" spans="1:2">
      <c r="A1066" s="2">
        <v>10</v>
      </c>
      <c r="B1066" s="27" t="s">
        <v>12</v>
      </c>
    </row>
    <row r="1067" spans="1:2">
      <c r="A1067" s="2">
        <v>10</v>
      </c>
      <c r="B1067" s="27" t="s">
        <v>12</v>
      </c>
    </row>
    <row r="1068" spans="1:2">
      <c r="A1068" s="2">
        <v>10</v>
      </c>
      <c r="B1068" s="27" t="s">
        <v>12</v>
      </c>
    </row>
    <row r="1069" spans="1:2">
      <c r="A1069" s="2">
        <v>10</v>
      </c>
      <c r="B1069" s="27" t="s">
        <v>12</v>
      </c>
    </row>
    <row r="1070" spans="1:2">
      <c r="A1070" s="2">
        <v>10</v>
      </c>
      <c r="B1070" s="27" t="s">
        <v>12</v>
      </c>
    </row>
    <row r="1071" spans="1:2">
      <c r="A1071" s="2">
        <v>10</v>
      </c>
      <c r="B1071" s="27" t="s">
        <v>12</v>
      </c>
    </row>
    <row r="1072" spans="1:2">
      <c r="A1072" s="2">
        <v>10</v>
      </c>
      <c r="B1072" s="27" t="s">
        <v>12</v>
      </c>
    </row>
    <row r="1073" spans="1:2">
      <c r="A1073" s="2">
        <v>10</v>
      </c>
      <c r="B1073" s="27" t="s">
        <v>12</v>
      </c>
    </row>
    <row r="1074" spans="1:2">
      <c r="A1074" s="2">
        <v>10</v>
      </c>
      <c r="B1074" s="27" t="s">
        <v>12</v>
      </c>
    </row>
    <row r="1075" spans="1:2">
      <c r="A1075" s="2">
        <v>10</v>
      </c>
      <c r="B1075" s="27" t="s">
        <v>12</v>
      </c>
    </row>
    <row r="1076" spans="1:2">
      <c r="A1076" s="2">
        <v>10</v>
      </c>
      <c r="B1076" s="27" t="s">
        <v>12</v>
      </c>
    </row>
    <row r="1077" spans="1:2">
      <c r="A1077" s="2">
        <v>10</v>
      </c>
      <c r="B1077" s="27" t="s">
        <v>12</v>
      </c>
    </row>
    <row r="1078" spans="1:2">
      <c r="A1078" s="2">
        <v>10</v>
      </c>
      <c r="B1078" s="27" t="s">
        <v>12</v>
      </c>
    </row>
    <row r="1079" spans="1:2">
      <c r="A1079" s="2">
        <v>10</v>
      </c>
      <c r="B1079" s="27" t="s">
        <v>12</v>
      </c>
    </row>
    <row r="1080" spans="1:2">
      <c r="A1080" s="2">
        <v>10</v>
      </c>
      <c r="B1080" s="27" t="s">
        <v>12</v>
      </c>
    </row>
    <row r="1081" spans="1:2">
      <c r="A1081" s="2">
        <v>10</v>
      </c>
      <c r="B1081" s="27" t="s">
        <v>12</v>
      </c>
    </row>
    <row r="1082" spans="1:2">
      <c r="A1082" s="2">
        <v>10</v>
      </c>
      <c r="B1082" s="27" t="s">
        <v>12</v>
      </c>
    </row>
    <row r="1083" spans="1:2">
      <c r="A1083" s="2">
        <v>10</v>
      </c>
      <c r="B1083" s="27" t="s">
        <v>12</v>
      </c>
    </row>
    <row r="1084" spans="1:2">
      <c r="A1084" s="2">
        <v>10</v>
      </c>
      <c r="B1084" s="27" t="s">
        <v>12</v>
      </c>
    </row>
    <row r="1085" spans="1:2">
      <c r="A1085" s="2">
        <v>10</v>
      </c>
      <c r="B1085" s="27" t="s">
        <v>12</v>
      </c>
    </row>
    <row r="1086" spans="1:2">
      <c r="A1086" s="2">
        <v>10</v>
      </c>
      <c r="B1086" s="27" t="s">
        <v>12</v>
      </c>
    </row>
    <row r="1087" spans="1:2">
      <c r="A1087" s="2">
        <v>10</v>
      </c>
      <c r="B1087" s="27" t="s">
        <v>12</v>
      </c>
    </row>
    <row r="1088" spans="1:2">
      <c r="A1088" s="2">
        <v>10</v>
      </c>
      <c r="B1088" s="27" t="s">
        <v>12</v>
      </c>
    </row>
    <row r="1089" spans="1:2">
      <c r="A1089" s="2">
        <v>10</v>
      </c>
      <c r="B1089" s="27" t="s">
        <v>66</v>
      </c>
    </row>
    <row r="1090" spans="1:2">
      <c r="A1090" s="2">
        <v>10</v>
      </c>
      <c r="B1090" s="27" t="s">
        <v>12</v>
      </c>
    </row>
    <row r="1091" spans="1:2">
      <c r="A1091" s="2">
        <v>10</v>
      </c>
      <c r="B1091" s="27" t="s">
        <v>12</v>
      </c>
    </row>
    <row r="1092" spans="1:2">
      <c r="A1092" s="2">
        <v>10</v>
      </c>
      <c r="B1092" s="27" t="s">
        <v>12</v>
      </c>
    </row>
    <row r="1093" spans="1:2">
      <c r="A1093" s="2">
        <v>10</v>
      </c>
      <c r="B1093" s="27" t="s">
        <v>12</v>
      </c>
    </row>
    <row r="1094" spans="1:2">
      <c r="A1094" s="2">
        <v>10</v>
      </c>
      <c r="B1094" s="27" t="s">
        <v>12</v>
      </c>
    </row>
    <row r="1095" spans="1:2">
      <c r="A1095" s="2">
        <v>10</v>
      </c>
      <c r="B1095" s="27" t="s">
        <v>12</v>
      </c>
    </row>
    <row r="1096" spans="1:2">
      <c r="A1096" s="2">
        <v>10</v>
      </c>
      <c r="B1096" s="27" t="s">
        <v>12</v>
      </c>
    </row>
    <row r="1097" spans="1:2">
      <c r="A1097" s="2">
        <v>10</v>
      </c>
      <c r="B1097" s="27" t="s">
        <v>12</v>
      </c>
    </row>
    <row r="1098" spans="1:2">
      <c r="A1098" s="2">
        <v>10</v>
      </c>
      <c r="B1098" s="27" t="s">
        <v>12</v>
      </c>
    </row>
    <row r="1099" spans="1:2">
      <c r="A1099" s="2">
        <v>10</v>
      </c>
      <c r="B1099" s="27" t="s">
        <v>12</v>
      </c>
    </row>
    <row r="1100" spans="1:2">
      <c r="A1100" s="2">
        <v>10</v>
      </c>
      <c r="B1100" s="27" t="s">
        <v>12</v>
      </c>
    </row>
    <row r="1101" spans="1:2">
      <c r="A1101" s="2">
        <v>10</v>
      </c>
      <c r="B1101" s="27" t="s">
        <v>12</v>
      </c>
    </row>
    <row r="1102" spans="1:2">
      <c r="A1102" s="2">
        <v>10</v>
      </c>
      <c r="B1102" s="27" t="s">
        <v>12</v>
      </c>
    </row>
    <row r="1103" spans="1:2">
      <c r="A1103" s="2">
        <v>10</v>
      </c>
      <c r="B1103" s="27" t="s">
        <v>12</v>
      </c>
    </row>
    <row r="1104" spans="1:2">
      <c r="A1104" s="2">
        <v>10</v>
      </c>
      <c r="B1104" s="27" t="s">
        <v>12</v>
      </c>
    </row>
    <row r="1105" spans="1:2">
      <c r="A1105" s="2">
        <v>10</v>
      </c>
      <c r="B1105" s="27" t="s">
        <v>12</v>
      </c>
    </row>
    <row r="1106" spans="1:2">
      <c r="A1106" s="2">
        <v>10</v>
      </c>
      <c r="B1106" s="27" t="s">
        <v>12</v>
      </c>
    </row>
    <row r="1107" spans="1:2">
      <c r="A1107" s="2">
        <v>10</v>
      </c>
      <c r="B1107" s="27" t="s">
        <v>12</v>
      </c>
    </row>
    <row r="1108" spans="1:2">
      <c r="A1108" s="2">
        <v>10</v>
      </c>
      <c r="B1108" s="27" t="s">
        <v>12</v>
      </c>
    </row>
    <row r="1109" spans="1:2">
      <c r="A1109" s="2">
        <v>10</v>
      </c>
      <c r="B1109" s="27" t="s">
        <v>12</v>
      </c>
    </row>
    <row r="1110" spans="1:2">
      <c r="A1110" s="2">
        <v>10</v>
      </c>
      <c r="B1110" s="27" t="s">
        <v>12</v>
      </c>
    </row>
    <row r="1111" spans="1:2">
      <c r="A1111" s="2">
        <v>10</v>
      </c>
      <c r="B1111" s="27" t="s">
        <v>12</v>
      </c>
    </row>
    <row r="1112" spans="1:2">
      <c r="A1112" s="2">
        <v>10</v>
      </c>
      <c r="B1112" s="27" t="s">
        <v>12</v>
      </c>
    </row>
    <row r="1113" spans="1:2">
      <c r="A1113" s="2">
        <v>10</v>
      </c>
      <c r="B1113" s="27" t="s">
        <v>12</v>
      </c>
    </row>
    <row r="1114" spans="1:2">
      <c r="A1114" s="2">
        <v>10</v>
      </c>
      <c r="B1114" s="27" t="s">
        <v>12</v>
      </c>
    </row>
    <row r="1115" spans="1:2">
      <c r="A1115" s="2">
        <v>10</v>
      </c>
      <c r="B1115" s="27" t="s">
        <v>12</v>
      </c>
    </row>
    <row r="1116" spans="1:2">
      <c r="A1116" s="2">
        <v>10</v>
      </c>
      <c r="B1116" s="27" t="s">
        <v>12</v>
      </c>
    </row>
    <row r="1117" spans="1:2">
      <c r="A1117" s="2">
        <v>10</v>
      </c>
      <c r="B1117" s="27" t="s">
        <v>12</v>
      </c>
    </row>
    <row r="1118" spans="1:2">
      <c r="A1118" s="2">
        <v>10</v>
      </c>
      <c r="B1118" s="27" t="s">
        <v>12</v>
      </c>
    </row>
    <row r="1119" spans="1:2">
      <c r="A1119" s="2">
        <v>10</v>
      </c>
      <c r="B1119" s="27" t="s">
        <v>12</v>
      </c>
    </row>
    <row r="1120" spans="1:2">
      <c r="A1120" s="2">
        <v>10</v>
      </c>
      <c r="B1120" s="27" t="s">
        <v>12</v>
      </c>
    </row>
    <row r="1121" spans="1:2">
      <c r="A1121" s="2">
        <v>10</v>
      </c>
      <c r="B1121" s="27" t="s">
        <v>12</v>
      </c>
    </row>
    <row r="1122" spans="1:2">
      <c r="A1122" s="2">
        <v>10</v>
      </c>
      <c r="B1122" s="27" t="s">
        <v>12</v>
      </c>
    </row>
    <row r="1123" spans="1:2">
      <c r="A1123" s="2">
        <v>10</v>
      </c>
      <c r="B1123" s="27" t="s">
        <v>12</v>
      </c>
    </row>
    <row r="1124" spans="1:2">
      <c r="A1124" s="2">
        <v>10</v>
      </c>
      <c r="B1124" s="27" t="s">
        <v>12</v>
      </c>
    </row>
    <row r="1125" spans="1:2">
      <c r="A1125" s="2">
        <v>10</v>
      </c>
      <c r="B1125" s="27" t="s">
        <v>12</v>
      </c>
    </row>
    <row r="1126" spans="1:2">
      <c r="A1126" s="2">
        <v>10</v>
      </c>
      <c r="B1126" s="27" t="s">
        <v>12</v>
      </c>
    </row>
    <row r="1127" spans="1:2">
      <c r="A1127" s="2">
        <v>10</v>
      </c>
      <c r="B1127" s="27" t="s">
        <v>12</v>
      </c>
    </row>
    <row r="1128" spans="1:2">
      <c r="A1128" s="2">
        <v>10</v>
      </c>
      <c r="B1128" s="27" t="s">
        <v>12</v>
      </c>
    </row>
    <row r="1129" spans="1:2">
      <c r="A1129" s="2">
        <v>10</v>
      </c>
      <c r="B1129" s="27" t="s">
        <v>12</v>
      </c>
    </row>
    <row r="1130" spans="1:2">
      <c r="A1130" s="2">
        <v>10</v>
      </c>
      <c r="B1130" s="27" t="s">
        <v>12</v>
      </c>
    </row>
    <row r="1131" spans="1:2">
      <c r="A1131" s="2">
        <v>10</v>
      </c>
      <c r="B1131" s="27" t="s">
        <v>12</v>
      </c>
    </row>
    <row r="1132" spans="1:2">
      <c r="A1132" s="2">
        <v>10</v>
      </c>
      <c r="B1132" s="27" t="s">
        <v>12</v>
      </c>
    </row>
    <row r="1133" spans="1:2">
      <c r="A1133" s="2">
        <v>10</v>
      </c>
      <c r="B1133" s="27" t="s">
        <v>12</v>
      </c>
    </row>
    <row r="1134" spans="1:2">
      <c r="A1134" s="2">
        <v>10</v>
      </c>
      <c r="B1134" s="27" t="s">
        <v>12</v>
      </c>
    </row>
    <row r="1135" spans="1:2">
      <c r="A1135" s="2">
        <v>10</v>
      </c>
      <c r="B1135" s="27" t="s">
        <v>12</v>
      </c>
    </row>
    <row r="1136" spans="1:2">
      <c r="A1136" s="2">
        <v>10</v>
      </c>
      <c r="B1136" s="27" t="s">
        <v>12</v>
      </c>
    </row>
    <row r="1137" spans="1:2">
      <c r="A1137" s="2">
        <v>10</v>
      </c>
      <c r="B1137" s="27" t="s">
        <v>66</v>
      </c>
    </row>
    <row r="1138" spans="1:2">
      <c r="A1138" s="2">
        <v>10</v>
      </c>
      <c r="B1138" s="27" t="s">
        <v>12</v>
      </c>
    </row>
    <row r="1139" spans="1:2">
      <c r="A1139" s="2">
        <v>10</v>
      </c>
      <c r="B1139" s="27" t="s">
        <v>12</v>
      </c>
    </row>
    <row r="1140" spans="1:2">
      <c r="A1140" s="2">
        <v>10</v>
      </c>
      <c r="B1140" s="27" t="s">
        <v>12</v>
      </c>
    </row>
    <row r="1141" spans="1:2">
      <c r="A1141" s="2">
        <v>10</v>
      </c>
      <c r="B1141" s="27" t="s">
        <v>12</v>
      </c>
    </row>
    <row r="1142" spans="1:2">
      <c r="A1142" s="2">
        <v>10</v>
      </c>
      <c r="B1142" s="27" t="s">
        <v>12</v>
      </c>
    </row>
    <row r="1143" spans="1:2">
      <c r="A1143" s="2">
        <v>10</v>
      </c>
      <c r="B1143" s="27" t="s">
        <v>12</v>
      </c>
    </row>
    <row r="1144" spans="1:2">
      <c r="A1144" s="2">
        <v>10</v>
      </c>
      <c r="B1144" s="27" t="s">
        <v>12</v>
      </c>
    </row>
    <row r="1145" spans="1:2">
      <c r="A1145" s="2">
        <v>10</v>
      </c>
      <c r="B1145" s="27" t="s">
        <v>12</v>
      </c>
    </row>
    <row r="1146" spans="1:2">
      <c r="A1146" s="2">
        <v>10</v>
      </c>
      <c r="B1146" s="27" t="s">
        <v>12</v>
      </c>
    </row>
    <row r="1147" spans="1:2">
      <c r="A1147" s="2">
        <v>10</v>
      </c>
      <c r="B1147" s="27" t="s">
        <v>12</v>
      </c>
    </row>
    <row r="1148" spans="1:2">
      <c r="A1148" s="2">
        <v>10</v>
      </c>
      <c r="B1148" s="27" t="s">
        <v>66</v>
      </c>
    </row>
    <row r="1149" spans="1:2">
      <c r="A1149" s="2">
        <v>10</v>
      </c>
      <c r="B1149" s="27" t="s">
        <v>12</v>
      </c>
    </row>
    <row r="1150" spans="1:2">
      <c r="A1150" s="2">
        <v>10</v>
      </c>
      <c r="B1150" s="27" t="s">
        <v>12</v>
      </c>
    </row>
    <row r="1151" spans="1:2">
      <c r="A1151" s="2">
        <v>10</v>
      </c>
      <c r="B1151" s="27" t="s">
        <v>12</v>
      </c>
    </row>
    <row r="1152" spans="1:2">
      <c r="A1152" s="2">
        <v>10</v>
      </c>
      <c r="B1152" s="27" t="s">
        <v>12</v>
      </c>
    </row>
    <row r="1153" spans="1:2">
      <c r="A1153" s="2">
        <v>10</v>
      </c>
      <c r="B1153" s="27" t="s">
        <v>12</v>
      </c>
    </row>
    <row r="1154" spans="1:2">
      <c r="A1154" s="2">
        <v>10</v>
      </c>
      <c r="B1154" s="27" t="s">
        <v>12</v>
      </c>
    </row>
    <row r="1155" spans="1:2">
      <c r="A1155" s="2">
        <v>10</v>
      </c>
      <c r="B1155" s="27" t="s">
        <v>12</v>
      </c>
    </row>
    <row r="1156" spans="1:2">
      <c r="A1156" s="2">
        <v>10</v>
      </c>
      <c r="B1156" s="27" t="s">
        <v>12</v>
      </c>
    </row>
    <row r="1157" spans="1:2">
      <c r="A1157" s="2">
        <v>10</v>
      </c>
      <c r="B1157" s="27" t="s">
        <v>12</v>
      </c>
    </row>
    <row r="1158" spans="1:2">
      <c r="A1158" s="2">
        <v>10</v>
      </c>
      <c r="B1158" s="27" t="s">
        <v>12</v>
      </c>
    </row>
    <row r="1159" spans="1:2">
      <c r="A1159" s="2">
        <v>10</v>
      </c>
      <c r="B1159" s="27" t="s">
        <v>12</v>
      </c>
    </row>
    <row r="1160" spans="1:2">
      <c r="A1160" s="2">
        <v>10</v>
      </c>
      <c r="B1160" s="27" t="s">
        <v>12</v>
      </c>
    </row>
    <row r="1161" spans="1:2">
      <c r="A1161" s="2">
        <v>10</v>
      </c>
      <c r="B1161" s="27" t="s">
        <v>12</v>
      </c>
    </row>
    <row r="1162" spans="1:2">
      <c r="A1162" s="2">
        <v>10</v>
      </c>
      <c r="B1162" s="27" t="s">
        <v>12</v>
      </c>
    </row>
    <row r="1163" spans="1:2">
      <c r="A1163" s="2">
        <v>10</v>
      </c>
      <c r="B1163" s="27" t="s">
        <v>12</v>
      </c>
    </row>
    <row r="1164" spans="1:2">
      <c r="A1164" s="2">
        <v>10</v>
      </c>
      <c r="B1164" s="27" t="s">
        <v>12</v>
      </c>
    </row>
    <row r="1165" spans="1:2">
      <c r="A1165" s="2">
        <v>10</v>
      </c>
      <c r="B1165" s="27" t="s">
        <v>12</v>
      </c>
    </row>
    <row r="1166" spans="1:2">
      <c r="A1166" s="2">
        <v>10</v>
      </c>
      <c r="B1166" s="27" t="s">
        <v>12</v>
      </c>
    </row>
    <row r="1167" spans="1:2">
      <c r="A1167" s="2">
        <v>10</v>
      </c>
      <c r="B1167" s="27" t="s">
        <v>12</v>
      </c>
    </row>
    <row r="1168" spans="1:2">
      <c r="A1168" s="2">
        <v>10</v>
      </c>
      <c r="B1168" s="27" t="s">
        <v>12</v>
      </c>
    </row>
    <row r="1169" spans="1:2">
      <c r="A1169" s="2">
        <v>10</v>
      </c>
      <c r="B1169" s="27" t="s">
        <v>12</v>
      </c>
    </row>
    <row r="1170" spans="1:2">
      <c r="A1170" s="2">
        <v>10</v>
      </c>
      <c r="B1170" s="27" t="s">
        <v>12</v>
      </c>
    </row>
    <row r="1171" spans="1:2">
      <c r="A1171" s="2">
        <v>8</v>
      </c>
      <c r="B1171" s="27" t="s">
        <v>12</v>
      </c>
    </row>
    <row r="1172" spans="1:2">
      <c r="A1172" s="2">
        <v>8</v>
      </c>
      <c r="B1172" s="27" t="s">
        <v>12</v>
      </c>
    </row>
    <row r="1173" spans="1:2">
      <c r="A1173" s="2">
        <v>8</v>
      </c>
      <c r="B1173" s="27" t="s">
        <v>12</v>
      </c>
    </row>
    <row r="1174" spans="1:2">
      <c r="A1174" s="2">
        <v>8</v>
      </c>
      <c r="B1174" s="27" t="s">
        <v>12</v>
      </c>
    </row>
    <row r="1175" spans="1:2">
      <c r="A1175" s="2">
        <v>8</v>
      </c>
      <c r="B1175" s="27" t="s">
        <v>12</v>
      </c>
    </row>
    <row r="1176" spans="1:2">
      <c r="A1176" s="2">
        <v>8</v>
      </c>
      <c r="B1176" s="27" t="s">
        <v>12</v>
      </c>
    </row>
    <row r="1177" spans="1:2">
      <c r="A1177" s="2">
        <v>8</v>
      </c>
      <c r="B1177" s="27" t="s">
        <v>12</v>
      </c>
    </row>
    <row r="1178" spans="1:2">
      <c r="A1178" s="2">
        <v>8</v>
      </c>
      <c r="B1178" s="27" t="s">
        <v>12</v>
      </c>
    </row>
    <row r="1179" spans="1:2">
      <c r="A1179" s="2">
        <v>8</v>
      </c>
      <c r="B1179" s="27" t="s">
        <v>12</v>
      </c>
    </row>
    <row r="1180" spans="1:2">
      <c r="A1180" s="2">
        <v>8</v>
      </c>
      <c r="B1180" s="27" t="s">
        <v>12</v>
      </c>
    </row>
    <row r="1181" spans="1:2">
      <c r="A1181" s="2">
        <v>8</v>
      </c>
      <c r="B1181" s="27" t="s">
        <v>12</v>
      </c>
    </row>
    <row r="1182" spans="1:2">
      <c r="A1182" s="2">
        <v>8</v>
      </c>
      <c r="B1182" s="27" t="s">
        <v>12</v>
      </c>
    </row>
    <row r="1183" spans="1:2">
      <c r="A1183" s="2">
        <v>8</v>
      </c>
      <c r="B1183" s="27" t="s">
        <v>12</v>
      </c>
    </row>
    <row r="1184" spans="1:2">
      <c r="A1184" s="2">
        <v>8</v>
      </c>
      <c r="B1184" s="27" t="s">
        <v>12</v>
      </c>
    </row>
    <row r="1185" spans="1:2">
      <c r="A1185" s="2">
        <v>8</v>
      </c>
      <c r="B1185" s="27" t="s">
        <v>12</v>
      </c>
    </row>
    <row r="1186" spans="1:2">
      <c r="A1186" s="2">
        <v>8</v>
      </c>
      <c r="B1186" s="27" t="s">
        <v>12</v>
      </c>
    </row>
    <row r="1187" spans="1:2">
      <c r="A1187" s="2">
        <v>8</v>
      </c>
      <c r="B1187" s="27" t="s">
        <v>12</v>
      </c>
    </row>
    <row r="1188" spans="1:2">
      <c r="A1188" s="2">
        <v>8</v>
      </c>
      <c r="B1188" s="27" t="s">
        <v>12</v>
      </c>
    </row>
    <row r="1189" spans="1:2">
      <c r="A1189" s="2">
        <v>8</v>
      </c>
      <c r="B1189" s="27" t="s">
        <v>12</v>
      </c>
    </row>
    <row r="1190" spans="1:2">
      <c r="A1190" s="2">
        <v>8</v>
      </c>
      <c r="B1190" s="27" t="s">
        <v>12</v>
      </c>
    </row>
    <row r="1191" spans="1:2">
      <c r="A1191" s="2">
        <v>8</v>
      </c>
      <c r="B1191" s="27" t="s">
        <v>12</v>
      </c>
    </row>
    <row r="1192" spans="1:2">
      <c r="A1192" s="2">
        <v>8</v>
      </c>
      <c r="B1192" s="27" t="s">
        <v>12</v>
      </c>
    </row>
    <row r="1193" spans="1:2">
      <c r="A1193" s="2">
        <v>8</v>
      </c>
      <c r="B1193" s="27" t="s">
        <v>12</v>
      </c>
    </row>
    <row r="1194" spans="1:2">
      <c r="A1194" s="2">
        <v>8</v>
      </c>
      <c r="B1194" s="27" t="s">
        <v>12</v>
      </c>
    </row>
    <row r="1195" spans="1:2">
      <c r="A1195" s="2">
        <v>8</v>
      </c>
      <c r="B1195" s="27" t="s">
        <v>12</v>
      </c>
    </row>
    <row r="1196" spans="1:2">
      <c r="A1196" s="2">
        <v>8</v>
      </c>
      <c r="B1196" s="27" t="s">
        <v>12</v>
      </c>
    </row>
    <row r="1197" spans="1:2">
      <c r="A1197" s="2">
        <v>8</v>
      </c>
      <c r="B1197" s="27" t="s">
        <v>12</v>
      </c>
    </row>
    <row r="1198" spans="1:2">
      <c r="A1198" s="2">
        <v>8</v>
      </c>
      <c r="B1198" s="27" t="s">
        <v>12</v>
      </c>
    </row>
    <row r="1199" spans="1:2">
      <c r="A1199" s="2">
        <v>8</v>
      </c>
      <c r="B1199" s="27" t="s">
        <v>12</v>
      </c>
    </row>
    <row r="1200" spans="1:2">
      <c r="A1200" s="2">
        <v>8</v>
      </c>
      <c r="B1200" s="27" t="s">
        <v>12</v>
      </c>
    </row>
    <row r="1201" spans="1:2">
      <c r="A1201" s="2">
        <v>8</v>
      </c>
      <c r="B1201" s="27" t="s">
        <v>12</v>
      </c>
    </row>
    <row r="1202" spans="1:2">
      <c r="A1202" s="2">
        <v>8</v>
      </c>
      <c r="B1202" s="27" t="s">
        <v>12</v>
      </c>
    </row>
    <row r="1203" spans="1:2">
      <c r="A1203" s="2">
        <v>8</v>
      </c>
      <c r="B1203" s="27" t="s">
        <v>12</v>
      </c>
    </row>
    <row r="1204" spans="1:2">
      <c r="A1204" s="2">
        <v>8</v>
      </c>
      <c r="B1204" s="27" t="s">
        <v>12</v>
      </c>
    </row>
    <row r="1205" spans="1:2">
      <c r="A1205" s="2">
        <v>8</v>
      </c>
      <c r="B1205" s="27" t="s">
        <v>12</v>
      </c>
    </row>
    <row r="1206" spans="1:2">
      <c r="A1206" s="2">
        <v>8</v>
      </c>
      <c r="B1206" s="27" t="s">
        <v>12</v>
      </c>
    </row>
    <row r="1207" spans="1:2">
      <c r="A1207" s="2">
        <v>8</v>
      </c>
      <c r="B1207" s="27" t="s">
        <v>12</v>
      </c>
    </row>
    <row r="1208" spans="1:2">
      <c r="A1208" s="2">
        <v>8</v>
      </c>
      <c r="B1208" s="27" t="s">
        <v>12</v>
      </c>
    </row>
    <row r="1209" spans="1:2">
      <c r="A1209" s="2">
        <v>8</v>
      </c>
      <c r="B1209" s="27" t="s">
        <v>12</v>
      </c>
    </row>
    <row r="1210" spans="1:2">
      <c r="A1210" s="2">
        <v>8</v>
      </c>
      <c r="B1210" s="27" t="s">
        <v>12</v>
      </c>
    </row>
    <row r="1211" spans="1:2">
      <c r="A1211" s="2">
        <v>8</v>
      </c>
      <c r="B1211" s="27" t="s">
        <v>12</v>
      </c>
    </row>
    <row r="1212" spans="1:2">
      <c r="A1212" s="2">
        <v>8</v>
      </c>
      <c r="B1212" s="27" t="s">
        <v>66</v>
      </c>
    </row>
    <row r="1213" spans="1:2">
      <c r="A1213" s="2">
        <v>8</v>
      </c>
      <c r="B1213" s="27" t="s">
        <v>12</v>
      </c>
    </row>
    <row r="1214" spans="1:2">
      <c r="A1214" s="2">
        <v>8</v>
      </c>
      <c r="B1214" s="27" t="s">
        <v>12</v>
      </c>
    </row>
    <row r="1215" spans="1:2">
      <c r="A1215" s="2">
        <v>8</v>
      </c>
      <c r="B1215" s="27" t="s">
        <v>12</v>
      </c>
    </row>
    <row r="1216" spans="1:2">
      <c r="A1216" s="2">
        <v>8</v>
      </c>
      <c r="B1216" s="27" t="s">
        <v>12</v>
      </c>
    </row>
    <row r="1217" spans="1:2">
      <c r="A1217" s="2">
        <v>8</v>
      </c>
      <c r="B1217" s="27" t="s">
        <v>12</v>
      </c>
    </row>
    <row r="1218" spans="1:2">
      <c r="A1218" s="2">
        <v>8</v>
      </c>
      <c r="B1218" s="27" t="s">
        <v>12</v>
      </c>
    </row>
    <row r="1219" spans="1:2">
      <c r="A1219" s="2">
        <v>8</v>
      </c>
      <c r="B1219" s="27" t="s">
        <v>12</v>
      </c>
    </row>
    <row r="1220" spans="1:2">
      <c r="A1220" s="2">
        <v>8</v>
      </c>
      <c r="B1220" s="27" t="s">
        <v>12</v>
      </c>
    </row>
    <row r="1221" spans="1:2">
      <c r="A1221" s="2">
        <v>8</v>
      </c>
      <c r="B1221" s="27" t="s">
        <v>12</v>
      </c>
    </row>
    <row r="1222" spans="1:2">
      <c r="A1222" s="2">
        <v>8</v>
      </c>
      <c r="B1222" s="27" t="s">
        <v>12</v>
      </c>
    </row>
    <row r="1223" spans="1:2">
      <c r="A1223" s="2">
        <v>8</v>
      </c>
      <c r="B1223" s="27" t="s">
        <v>12</v>
      </c>
    </row>
    <row r="1224" spans="1:2">
      <c r="A1224" s="2">
        <v>8</v>
      </c>
      <c r="B1224" s="27" t="s">
        <v>12</v>
      </c>
    </row>
    <row r="1225" spans="1:2">
      <c r="A1225" s="2">
        <v>8</v>
      </c>
      <c r="B1225" s="27" t="s">
        <v>12</v>
      </c>
    </row>
    <row r="1226" spans="1:2">
      <c r="A1226" s="2">
        <v>8</v>
      </c>
      <c r="B1226" s="27" t="s">
        <v>12</v>
      </c>
    </row>
    <row r="1227" spans="1:2">
      <c r="A1227" s="2">
        <v>8</v>
      </c>
      <c r="B1227" s="27" t="s">
        <v>12</v>
      </c>
    </row>
    <row r="1228" spans="1:2">
      <c r="A1228" s="2">
        <v>8</v>
      </c>
      <c r="B1228" s="27" t="s">
        <v>12</v>
      </c>
    </row>
    <row r="1229" spans="1:2">
      <c r="A1229" s="2">
        <v>8</v>
      </c>
      <c r="B1229" s="27" t="s">
        <v>12</v>
      </c>
    </row>
    <row r="1230" spans="1:2">
      <c r="A1230" s="2">
        <v>8</v>
      </c>
      <c r="B1230" s="27" t="s">
        <v>12</v>
      </c>
    </row>
    <row r="1231" spans="1:2">
      <c r="A1231" s="2">
        <v>8</v>
      </c>
      <c r="B1231" s="27" t="s">
        <v>12</v>
      </c>
    </row>
    <row r="1232" spans="1:2">
      <c r="A1232" s="2">
        <v>8</v>
      </c>
      <c r="B1232" s="27" t="s">
        <v>12</v>
      </c>
    </row>
    <row r="1233" spans="1:2">
      <c r="A1233" s="2">
        <v>8</v>
      </c>
      <c r="B1233" s="27" t="s">
        <v>12</v>
      </c>
    </row>
    <row r="1234" spans="1:2">
      <c r="A1234" s="2">
        <v>8</v>
      </c>
      <c r="B1234" s="27" t="s">
        <v>12</v>
      </c>
    </row>
    <row r="1235" spans="1:2">
      <c r="A1235" s="2">
        <v>8</v>
      </c>
      <c r="B1235" s="27" t="s">
        <v>12</v>
      </c>
    </row>
    <row r="1236" spans="1:2">
      <c r="A1236" s="2">
        <v>30</v>
      </c>
      <c r="B1236" s="27" t="s">
        <v>26</v>
      </c>
    </row>
    <row r="1237" spans="1:2">
      <c r="A1237" s="2">
        <v>30</v>
      </c>
      <c r="B1237" s="27" t="s">
        <v>26</v>
      </c>
    </row>
    <row r="1238" spans="1:2">
      <c r="A1238" s="2">
        <v>30</v>
      </c>
      <c r="B1238" s="27" t="s">
        <v>26</v>
      </c>
    </row>
    <row r="1239" spans="1:2">
      <c r="A1239" s="2">
        <v>10</v>
      </c>
      <c r="B1239" s="27" t="s">
        <v>26</v>
      </c>
    </row>
    <row r="1240" spans="1:2">
      <c r="A1240" s="2">
        <v>10</v>
      </c>
      <c r="B1240" s="27" t="s">
        <v>26</v>
      </c>
    </row>
    <row r="1241" spans="1:2">
      <c r="A1241" s="2">
        <v>10</v>
      </c>
      <c r="B1241" s="27" t="s">
        <v>26</v>
      </c>
    </row>
    <row r="1242" spans="1:2">
      <c r="A1242" s="2">
        <v>10</v>
      </c>
      <c r="B1242" s="27" t="s">
        <v>26</v>
      </c>
    </row>
    <row r="1243" spans="1:2">
      <c r="A1243" s="2">
        <v>10</v>
      </c>
      <c r="B1243" s="27" t="s">
        <v>26</v>
      </c>
    </row>
    <row r="1244" spans="1:2">
      <c r="A1244" s="2">
        <v>10</v>
      </c>
      <c r="B1244" s="27" t="s">
        <v>26</v>
      </c>
    </row>
    <row r="1245" spans="1:2">
      <c r="A1245" s="2">
        <v>10</v>
      </c>
      <c r="B1245" s="27" t="s">
        <v>237</v>
      </c>
    </row>
    <row r="1246" spans="1:2">
      <c r="A1246" s="2">
        <v>10</v>
      </c>
      <c r="B1246" s="27" t="s">
        <v>200</v>
      </c>
    </row>
    <row r="1247" spans="1:2">
      <c r="A1247" s="2">
        <v>10</v>
      </c>
      <c r="B1247" s="27" t="s">
        <v>26</v>
      </c>
    </row>
    <row r="1248" spans="1:2">
      <c r="A1248" s="2">
        <v>10</v>
      </c>
      <c r="B1248" s="27" t="s">
        <v>241</v>
      </c>
    </row>
    <row r="1249" spans="1:2">
      <c r="A1249" s="2">
        <v>10</v>
      </c>
      <c r="B1249" s="27" t="s">
        <v>26</v>
      </c>
    </row>
    <row r="1250" spans="1:2">
      <c r="A1250" s="2">
        <v>10</v>
      </c>
      <c r="B1250" s="27" t="s">
        <v>26</v>
      </c>
    </row>
    <row r="1251" spans="1:2">
      <c r="A1251" s="2">
        <v>10</v>
      </c>
      <c r="B1251" s="27" t="s">
        <v>26</v>
      </c>
    </row>
    <row r="1252" spans="1:2">
      <c r="A1252" s="2">
        <v>10</v>
      </c>
      <c r="B1252" s="27" t="s">
        <v>26</v>
      </c>
    </row>
    <row r="1253" spans="1:2">
      <c r="A1253" s="2">
        <v>10</v>
      </c>
      <c r="B1253" s="27" t="s">
        <v>26</v>
      </c>
    </row>
    <row r="1254" spans="1:2">
      <c r="A1254" s="2">
        <v>10</v>
      </c>
      <c r="B1254" s="27" t="s">
        <v>26</v>
      </c>
    </row>
    <row r="1255" spans="1:2">
      <c r="A1255" s="2">
        <v>10</v>
      </c>
      <c r="B1255" s="27" t="s">
        <v>26</v>
      </c>
    </row>
    <row r="1256" spans="1:2">
      <c r="A1256" s="2">
        <v>10</v>
      </c>
      <c r="B1256" s="27" t="s">
        <v>26</v>
      </c>
    </row>
    <row r="1257" spans="1:2">
      <c r="A1257" s="2">
        <v>10</v>
      </c>
      <c r="B1257" s="27" t="s">
        <v>26</v>
      </c>
    </row>
    <row r="1258" spans="1:2">
      <c r="A1258" s="2">
        <v>10</v>
      </c>
      <c r="B1258" s="27" t="s">
        <v>26</v>
      </c>
    </row>
    <row r="1259" spans="1:2">
      <c r="A1259" s="2">
        <v>10</v>
      </c>
      <c r="B1259" s="27" t="s">
        <v>26</v>
      </c>
    </row>
    <row r="1260" spans="1:2">
      <c r="A1260" s="2">
        <v>10</v>
      </c>
      <c r="B1260" s="27" t="s">
        <v>26</v>
      </c>
    </row>
    <row r="1261" spans="1:2">
      <c r="A1261" s="2">
        <v>10</v>
      </c>
      <c r="B1261" s="27" t="s">
        <v>26</v>
      </c>
    </row>
    <row r="1262" spans="1:2">
      <c r="A1262" s="2">
        <v>10</v>
      </c>
      <c r="B1262" s="27" t="s">
        <v>26</v>
      </c>
    </row>
    <row r="1263" spans="1:2">
      <c r="A1263" s="2">
        <v>10</v>
      </c>
      <c r="B1263" s="27" t="s">
        <v>26</v>
      </c>
    </row>
    <row r="1264" spans="1:2">
      <c r="A1264" s="2">
        <v>10</v>
      </c>
      <c r="B1264" s="27" t="s">
        <v>26</v>
      </c>
    </row>
    <row r="1265" spans="1:2">
      <c r="A1265" s="2">
        <v>10</v>
      </c>
      <c r="B1265" s="27" t="s">
        <v>26</v>
      </c>
    </row>
    <row r="1266" spans="1:2">
      <c r="A1266" s="2">
        <v>10</v>
      </c>
      <c r="B1266" s="27" t="s">
        <v>26</v>
      </c>
    </row>
    <row r="1267" spans="1:2">
      <c r="A1267" s="2">
        <v>10</v>
      </c>
      <c r="B1267" s="27" t="s">
        <v>26</v>
      </c>
    </row>
    <row r="1268" spans="1:2">
      <c r="A1268" s="2">
        <v>10</v>
      </c>
      <c r="B1268" s="27" t="s">
        <v>26</v>
      </c>
    </row>
    <row r="1269" spans="1:2">
      <c r="A1269" s="2">
        <v>10</v>
      </c>
      <c r="B1269" s="27" t="s">
        <v>26</v>
      </c>
    </row>
    <row r="1270" spans="1:2">
      <c r="A1270" s="2">
        <v>10</v>
      </c>
      <c r="B1270" s="27" t="s">
        <v>26</v>
      </c>
    </row>
    <row r="1271" spans="1:2">
      <c r="A1271" s="2">
        <v>10</v>
      </c>
      <c r="B1271" s="27" t="s">
        <v>26</v>
      </c>
    </row>
    <row r="1272" spans="1:2">
      <c r="A1272" s="2">
        <v>10</v>
      </c>
      <c r="B1272" s="27" t="s">
        <v>26</v>
      </c>
    </row>
    <row r="1273" spans="1:2">
      <c r="A1273" s="2">
        <v>10</v>
      </c>
      <c r="B1273" s="27" t="s">
        <v>26</v>
      </c>
    </row>
    <row r="1274" spans="1:2">
      <c r="A1274" s="2">
        <v>10</v>
      </c>
      <c r="B1274" s="27" t="s">
        <v>26</v>
      </c>
    </row>
    <row r="1275" spans="1:2">
      <c r="A1275" s="2">
        <v>10</v>
      </c>
      <c r="B1275" s="27" t="s">
        <v>26</v>
      </c>
    </row>
    <row r="1276" spans="1:2">
      <c r="A1276" s="2">
        <v>10</v>
      </c>
      <c r="B1276" s="27" t="s">
        <v>118</v>
      </c>
    </row>
    <row r="1277" spans="1:2">
      <c r="A1277" s="2">
        <v>10</v>
      </c>
      <c r="B1277" s="27" t="s">
        <v>199</v>
      </c>
    </row>
    <row r="1278" spans="1:2">
      <c r="A1278" s="2">
        <v>10</v>
      </c>
      <c r="B1278" s="27" t="s">
        <v>26</v>
      </c>
    </row>
    <row r="1279" spans="1:2">
      <c r="A1279" s="2">
        <v>10</v>
      </c>
      <c r="B1279" s="27" t="s">
        <v>26</v>
      </c>
    </row>
    <row r="1280" spans="1:2">
      <c r="A1280" s="2">
        <v>10</v>
      </c>
      <c r="B1280" s="27" t="s">
        <v>26</v>
      </c>
    </row>
    <row r="1281" spans="1:2">
      <c r="A1281" s="2">
        <v>10</v>
      </c>
      <c r="B1281" s="27" t="s">
        <v>26</v>
      </c>
    </row>
    <row r="1282" spans="1:2">
      <c r="A1282" s="2">
        <v>10</v>
      </c>
      <c r="B1282" s="27" t="s">
        <v>26</v>
      </c>
    </row>
    <row r="1283" spans="1:2">
      <c r="A1283" s="2">
        <v>10</v>
      </c>
      <c r="B1283" s="27" t="s">
        <v>26</v>
      </c>
    </row>
    <row r="1284" spans="1:2">
      <c r="A1284" s="2">
        <v>10</v>
      </c>
      <c r="B1284" s="27" t="s">
        <v>26</v>
      </c>
    </row>
    <row r="1285" spans="1:2">
      <c r="A1285" s="2">
        <v>10</v>
      </c>
      <c r="B1285" s="27" t="s">
        <v>26</v>
      </c>
    </row>
    <row r="1286" spans="1:2">
      <c r="A1286" s="2">
        <v>10</v>
      </c>
      <c r="B1286" s="27" t="s">
        <v>26</v>
      </c>
    </row>
    <row r="1287" spans="1:2">
      <c r="A1287" s="2">
        <v>10</v>
      </c>
      <c r="B1287" s="27" t="s">
        <v>26</v>
      </c>
    </row>
    <row r="1288" spans="1:2">
      <c r="A1288" s="2">
        <v>10</v>
      </c>
      <c r="B1288" s="27" t="s">
        <v>26</v>
      </c>
    </row>
    <row r="1289" spans="1:2">
      <c r="A1289" s="2">
        <v>10</v>
      </c>
      <c r="B1289" s="27" t="s">
        <v>26</v>
      </c>
    </row>
    <row r="1290" spans="1:2">
      <c r="A1290" s="2">
        <v>8</v>
      </c>
      <c r="B1290" s="27" t="s">
        <v>26</v>
      </c>
    </row>
    <row r="1291" spans="1:2">
      <c r="A1291" s="2">
        <v>8</v>
      </c>
      <c r="B1291" s="27" t="s">
        <v>26</v>
      </c>
    </row>
    <row r="1292" spans="1:2">
      <c r="A1292" s="2">
        <v>8</v>
      </c>
      <c r="B1292" s="27" t="s">
        <v>26</v>
      </c>
    </row>
    <row r="1293" spans="1:2">
      <c r="A1293" s="2">
        <v>8</v>
      </c>
      <c r="B1293" s="27" t="s">
        <v>26</v>
      </c>
    </row>
    <row r="1294" spans="1:2">
      <c r="A1294" s="2">
        <v>8</v>
      </c>
      <c r="B1294" s="27" t="s">
        <v>26</v>
      </c>
    </row>
    <row r="1295" spans="1:2">
      <c r="A1295" s="2">
        <v>8</v>
      </c>
      <c r="B1295" s="27" t="s">
        <v>26</v>
      </c>
    </row>
    <row r="1296" spans="1:2">
      <c r="A1296" s="2">
        <v>8</v>
      </c>
      <c r="B1296" s="27" t="s">
        <v>26</v>
      </c>
    </row>
    <row r="1297" spans="1:2">
      <c r="A1297" s="2">
        <v>8</v>
      </c>
      <c r="B1297" s="27" t="s">
        <v>118</v>
      </c>
    </row>
    <row r="1298" spans="1:2">
      <c r="A1298" s="2">
        <v>8</v>
      </c>
      <c r="B1298" s="27" t="s">
        <v>26</v>
      </c>
    </row>
    <row r="1299" spans="1:2">
      <c r="A1299" s="2">
        <v>8</v>
      </c>
      <c r="B1299" s="27" t="s">
        <v>26</v>
      </c>
    </row>
    <row r="1300" spans="1:2">
      <c r="A1300" s="2">
        <v>8</v>
      </c>
      <c r="B1300" s="27" t="s">
        <v>26</v>
      </c>
    </row>
    <row r="1301" spans="1:2">
      <c r="A1301" s="2">
        <v>8</v>
      </c>
      <c r="B1301" s="27" t="s">
        <v>26</v>
      </c>
    </row>
    <row r="1302" spans="1:2">
      <c r="A1302" s="2">
        <v>8</v>
      </c>
      <c r="B1302" s="27" t="s">
        <v>26</v>
      </c>
    </row>
    <row r="1303" spans="1:2">
      <c r="A1303" s="2">
        <v>8</v>
      </c>
      <c r="B1303" s="27" t="s">
        <v>26</v>
      </c>
    </row>
    <row r="1304" spans="1:2">
      <c r="A1304" s="2">
        <v>8</v>
      </c>
      <c r="B1304" s="27" t="s">
        <v>26</v>
      </c>
    </row>
    <row r="1305" spans="1:2">
      <c r="A1305" s="2">
        <v>8</v>
      </c>
      <c r="B1305" s="27" t="s">
        <v>26</v>
      </c>
    </row>
    <row r="1306" spans="1:2">
      <c r="A1306" s="2">
        <v>8</v>
      </c>
      <c r="B1306" s="27" t="s">
        <v>26</v>
      </c>
    </row>
    <row r="1307" spans="1:2">
      <c r="A1307" s="2">
        <v>8</v>
      </c>
      <c r="B1307" s="27" t="s">
        <v>26</v>
      </c>
    </row>
    <row r="1308" spans="1:2">
      <c r="A1308" s="2">
        <v>8</v>
      </c>
      <c r="B1308" s="27" t="s">
        <v>26</v>
      </c>
    </row>
    <row r="1309" spans="1:2">
      <c r="A1309" s="2">
        <v>8</v>
      </c>
      <c r="B1309" s="27" t="s">
        <v>26</v>
      </c>
    </row>
    <row r="1310" spans="1:2">
      <c r="A1310" s="2">
        <v>8</v>
      </c>
      <c r="B1310" s="27" t="s">
        <v>26</v>
      </c>
    </row>
    <row r="1311" spans="1:2">
      <c r="A1311" s="2">
        <v>8</v>
      </c>
      <c r="B1311" s="27" t="s">
        <v>26</v>
      </c>
    </row>
    <row r="1312" spans="1:2">
      <c r="A1312" s="2">
        <v>8</v>
      </c>
      <c r="B1312" s="27" t="s">
        <v>26</v>
      </c>
    </row>
    <row r="1313" spans="1:2">
      <c r="A1313" s="2">
        <v>8</v>
      </c>
      <c r="B1313" s="27" t="s">
        <v>26</v>
      </c>
    </row>
    <row r="1314" spans="1:2">
      <c r="A1314" s="2">
        <v>8</v>
      </c>
      <c r="B1314" s="27" t="s">
        <v>26</v>
      </c>
    </row>
    <row r="1315" spans="1:2">
      <c r="A1315" s="2">
        <v>8</v>
      </c>
      <c r="B1315" s="27" t="s">
        <v>26</v>
      </c>
    </row>
    <row r="1316" spans="1:2">
      <c r="A1316" s="2">
        <v>8</v>
      </c>
      <c r="B1316" s="27" t="s">
        <v>26</v>
      </c>
    </row>
    <row r="1317" spans="1:2">
      <c r="A1317" s="2">
        <v>8</v>
      </c>
      <c r="B1317" s="27" t="s">
        <v>26</v>
      </c>
    </row>
    <row r="1318" spans="1:2">
      <c r="A1318" s="2">
        <v>8</v>
      </c>
      <c r="B1318" s="27" t="s">
        <v>26</v>
      </c>
    </row>
    <row r="1319" spans="1:2">
      <c r="A1319" s="2">
        <v>8</v>
      </c>
      <c r="B1319" s="27" t="s">
        <v>26</v>
      </c>
    </row>
    <row r="1320" spans="1:2">
      <c r="A1320" s="2">
        <v>8</v>
      </c>
      <c r="B1320" s="27" t="s">
        <v>26</v>
      </c>
    </row>
    <row r="1321" spans="1:2">
      <c r="A1321" s="2">
        <v>8</v>
      </c>
      <c r="B1321" s="27" t="s">
        <v>200</v>
      </c>
    </row>
    <row r="1322" spans="1:2">
      <c r="A1322" s="2">
        <v>8</v>
      </c>
      <c r="B1322" s="27" t="s">
        <v>26</v>
      </c>
    </row>
    <row r="1323" spans="1:2">
      <c r="A1323" s="2">
        <v>8</v>
      </c>
      <c r="B1323" s="27" t="s">
        <v>26</v>
      </c>
    </row>
    <row r="1324" spans="1:2">
      <c r="A1324" s="2">
        <v>8</v>
      </c>
      <c r="B1324" s="27" t="s">
        <v>26</v>
      </c>
    </row>
    <row r="1325" spans="1:2">
      <c r="A1325" s="2">
        <v>8</v>
      </c>
      <c r="B1325" s="27" t="s">
        <v>26</v>
      </c>
    </row>
    <row r="1326" spans="1:2">
      <c r="A1326" s="2">
        <v>8</v>
      </c>
      <c r="B1326" s="27" t="s">
        <v>26</v>
      </c>
    </row>
    <row r="1327" spans="1:2">
      <c r="A1327" s="2">
        <v>8</v>
      </c>
      <c r="B1327" s="27" t="s">
        <v>26</v>
      </c>
    </row>
    <row r="1328" spans="1:2">
      <c r="A1328" s="2">
        <v>8</v>
      </c>
      <c r="B1328" s="27" t="s">
        <v>26</v>
      </c>
    </row>
    <row r="1329" spans="1:2">
      <c r="A1329" s="2">
        <v>8</v>
      </c>
      <c r="B1329" s="27" t="s">
        <v>26</v>
      </c>
    </row>
    <row r="1330" spans="1:2">
      <c r="A1330" s="2">
        <v>8</v>
      </c>
      <c r="B1330" s="27" t="s">
        <v>26</v>
      </c>
    </row>
    <row r="1331" spans="1:2">
      <c r="A1331" s="2">
        <v>8</v>
      </c>
      <c r="B1331" s="27" t="s">
        <v>26</v>
      </c>
    </row>
    <row r="1332" spans="1:2">
      <c r="A1332" s="2">
        <v>8</v>
      </c>
      <c r="B1332" s="27" t="s">
        <v>26</v>
      </c>
    </row>
    <row r="1333" spans="1:2">
      <c r="A1333" s="2">
        <v>8</v>
      </c>
      <c r="B1333" s="27" t="s">
        <v>26</v>
      </c>
    </row>
    <row r="1334" spans="1:2">
      <c r="A1334" s="2">
        <v>8</v>
      </c>
      <c r="B1334" s="27" t="s">
        <v>26</v>
      </c>
    </row>
    <row r="1335" spans="1:2">
      <c r="A1335" s="2">
        <v>8</v>
      </c>
      <c r="B1335" s="27" t="s">
        <v>26</v>
      </c>
    </row>
    <row r="1336" spans="1:2">
      <c r="A1336" s="2">
        <v>8</v>
      </c>
      <c r="B1336" s="27" t="s">
        <v>26</v>
      </c>
    </row>
    <row r="1337" spans="1:2">
      <c r="A1337" s="31">
        <v>8</v>
      </c>
      <c r="B1337" s="27" t="s">
        <v>26</v>
      </c>
    </row>
    <row r="1338" spans="1:2">
      <c r="A1338" s="31">
        <v>8</v>
      </c>
      <c r="B1338" s="27" t="s">
        <v>26</v>
      </c>
    </row>
    <row r="1339" spans="1:2">
      <c r="A1339" s="31">
        <v>40</v>
      </c>
      <c r="B1339" s="27" t="s">
        <v>45</v>
      </c>
    </row>
    <row r="1340" spans="1:2">
      <c r="A1340" s="31">
        <v>40</v>
      </c>
      <c r="B1340" s="27" t="s">
        <v>117</v>
      </c>
    </row>
    <row r="1341" spans="1:2">
      <c r="A1341" s="31">
        <v>40</v>
      </c>
      <c r="B1341" s="27" t="s">
        <v>117</v>
      </c>
    </row>
    <row r="1342" spans="1:2">
      <c r="A1342" s="31">
        <v>40</v>
      </c>
      <c r="B1342" s="27" t="s">
        <v>91</v>
      </c>
    </row>
    <row r="1343" spans="1:2">
      <c r="A1343" s="31">
        <v>40</v>
      </c>
      <c r="B1343" s="27" t="s">
        <v>91</v>
      </c>
    </row>
    <row r="1344" spans="1:2">
      <c r="A1344" s="31">
        <v>40</v>
      </c>
      <c r="B1344" s="27" t="s">
        <v>117</v>
      </c>
    </row>
    <row r="1345" spans="1:2">
      <c r="A1345" s="31">
        <v>40</v>
      </c>
      <c r="B1345" s="27" t="s">
        <v>117</v>
      </c>
    </row>
    <row r="1346" spans="1:2">
      <c r="A1346" s="31">
        <v>40</v>
      </c>
      <c r="B1346" s="27" t="s">
        <v>86</v>
      </c>
    </row>
    <row r="1347" spans="1:2">
      <c r="A1347" s="31">
        <v>40</v>
      </c>
      <c r="B1347" s="27" t="s">
        <v>115</v>
      </c>
    </row>
    <row r="1348" spans="1:2">
      <c r="A1348" s="31">
        <v>40</v>
      </c>
      <c r="B1348" s="27" t="s">
        <v>128</v>
      </c>
    </row>
    <row r="1349" spans="1:2">
      <c r="A1349" s="31">
        <v>30</v>
      </c>
      <c r="B1349" s="27" t="s">
        <v>86</v>
      </c>
    </row>
    <row r="1350" spans="1:2">
      <c r="A1350" s="31">
        <v>15</v>
      </c>
      <c r="B1350" s="27" t="s">
        <v>37</v>
      </c>
    </row>
    <row r="1351" spans="1:2">
      <c r="A1351" s="31">
        <v>15</v>
      </c>
      <c r="B1351" s="27" t="s">
        <v>37</v>
      </c>
    </row>
    <row r="1352" spans="1:2">
      <c r="A1352" s="31">
        <v>15</v>
      </c>
      <c r="B1352" s="27" t="s">
        <v>37</v>
      </c>
    </row>
    <row r="1353" spans="1:2">
      <c r="A1353" s="31">
        <v>15</v>
      </c>
      <c r="B1353" s="27" t="s">
        <v>37</v>
      </c>
    </row>
    <row r="1354" spans="1:2">
      <c r="A1354" s="31">
        <v>15</v>
      </c>
      <c r="B1354" s="27" t="s">
        <v>37</v>
      </c>
    </row>
    <row r="1355" spans="1:2">
      <c r="A1355" s="31">
        <v>15</v>
      </c>
      <c r="B1355" s="27" t="s">
        <v>37</v>
      </c>
    </row>
    <row r="1356" spans="1:2">
      <c r="A1356" s="31">
        <v>15</v>
      </c>
      <c r="B1356" s="27" t="s">
        <v>37</v>
      </c>
    </row>
    <row r="1357" spans="1:2">
      <c r="A1357" s="31">
        <v>10</v>
      </c>
      <c r="B1357" s="27" t="s">
        <v>18</v>
      </c>
    </row>
    <row r="1358" spans="1:2">
      <c r="A1358" s="31">
        <v>10</v>
      </c>
      <c r="B1358" s="27" t="s">
        <v>43</v>
      </c>
    </row>
    <row r="1359" spans="1:2">
      <c r="A1359" s="31">
        <v>10</v>
      </c>
      <c r="B1359" s="27" t="s">
        <v>43</v>
      </c>
    </row>
    <row r="1360" spans="1:2">
      <c r="A1360" s="31">
        <v>10</v>
      </c>
      <c r="B1360" s="27" t="s">
        <v>43</v>
      </c>
    </row>
    <row r="1361" spans="1:2">
      <c r="A1361" s="31">
        <v>10</v>
      </c>
      <c r="B1361" s="27" t="s">
        <v>43</v>
      </c>
    </row>
    <row r="1362" spans="1:2">
      <c r="A1362" s="31">
        <v>10</v>
      </c>
      <c r="B1362" s="27" t="s">
        <v>104</v>
      </c>
    </row>
    <row r="1363" spans="1:2">
      <c r="A1363" s="31">
        <v>8</v>
      </c>
      <c r="B1363" s="27" t="s">
        <v>58</v>
      </c>
    </row>
    <row r="1364" spans="1:2">
      <c r="A1364" s="31">
        <v>10</v>
      </c>
      <c r="B1364" s="27" t="s">
        <v>175</v>
      </c>
    </row>
    <row r="1365" spans="1:2">
      <c r="A1365" s="31">
        <v>10</v>
      </c>
      <c r="B1365" s="27" t="s">
        <v>2</v>
      </c>
    </row>
    <row r="1366" spans="1:2">
      <c r="A1366" s="31">
        <v>10</v>
      </c>
      <c r="B1366" s="27" t="s">
        <v>22</v>
      </c>
    </row>
    <row r="1367" spans="1:2">
      <c r="A1367" s="31">
        <v>10</v>
      </c>
      <c r="B1367" s="27" t="s">
        <v>16</v>
      </c>
    </row>
    <row r="1368" spans="1:2">
      <c r="A1368" s="31">
        <v>10</v>
      </c>
      <c r="B1368" s="27" t="s">
        <v>16</v>
      </c>
    </row>
    <row r="1369" spans="1:2">
      <c r="A1369" s="31">
        <v>10</v>
      </c>
      <c r="B1369" s="27" t="s">
        <v>16</v>
      </c>
    </row>
    <row r="1370" spans="1:2">
      <c r="A1370" s="31">
        <v>10</v>
      </c>
      <c r="B1370" s="27" t="s">
        <v>16</v>
      </c>
    </row>
    <row r="1371" spans="1:2">
      <c r="A1371" s="31">
        <v>10</v>
      </c>
      <c r="B1371" s="27" t="s">
        <v>16</v>
      </c>
    </row>
    <row r="1372" spans="1:2">
      <c r="A1372" s="31">
        <v>10</v>
      </c>
      <c r="B1372" s="27" t="s">
        <v>2</v>
      </c>
    </row>
    <row r="1373" spans="1:2">
      <c r="A1373" s="31">
        <v>10</v>
      </c>
      <c r="B1373" s="27" t="s">
        <v>48</v>
      </c>
    </row>
    <row r="1374" spans="1:2">
      <c r="A1374" s="31">
        <v>10</v>
      </c>
      <c r="B1374" s="27" t="s">
        <v>243</v>
      </c>
    </row>
    <row r="1375" spans="1:2">
      <c r="A1375" s="31">
        <v>10</v>
      </c>
      <c r="B1375" s="27" t="s">
        <v>58</v>
      </c>
    </row>
    <row r="1376" spans="1:2">
      <c r="A1376" s="31">
        <v>10</v>
      </c>
      <c r="B1376" s="27" t="s">
        <v>22</v>
      </c>
    </row>
    <row r="1377" spans="1:2">
      <c r="A1377" s="31">
        <v>10</v>
      </c>
      <c r="B1377" s="27" t="s">
        <v>16</v>
      </c>
    </row>
    <row r="1378" spans="1:2">
      <c r="A1378" s="31">
        <v>10</v>
      </c>
      <c r="B1378" s="27" t="s">
        <v>29</v>
      </c>
    </row>
    <row r="1379" spans="1:2">
      <c r="A1379" s="31">
        <v>10</v>
      </c>
      <c r="B1379" s="27" t="s">
        <v>16</v>
      </c>
    </row>
    <row r="1380" spans="1:2">
      <c r="A1380" s="31">
        <v>10</v>
      </c>
      <c r="B1380" s="27" t="s">
        <v>29</v>
      </c>
    </row>
    <row r="1381" spans="1:2">
      <c r="A1381" s="31">
        <v>10</v>
      </c>
      <c r="B1381" s="27" t="s">
        <v>29</v>
      </c>
    </row>
    <row r="1382" spans="1:2">
      <c r="A1382" s="31">
        <v>10</v>
      </c>
      <c r="B1382" s="27" t="s">
        <v>16</v>
      </c>
    </row>
    <row r="1383" spans="1:2">
      <c r="A1383" s="31">
        <v>10</v>
      </c>
      <c r="B1383" s="27" t="s">
        <v>80</v>
      </c>
    </row>
    <row r="1384" spans="1:2">
      <c r="A1384" s="31">
        <v>10</v>
      </c>
      <c r="B1384" s="27" t="s">
        <v>12</v>
      </c>
    </row>
    <row r="1385" spans="1:2">
      <c r="A1385" s="31">
        <v>10</v>
      </c>
      <c r="B1385" s="27" t="s">
        <v>22</v>
      </c>
    </row>
    <row r="1386" spans="1:2">
      <c r="A1386" s="31">
        <v>10</v>
      </c>
      <c r="B1386" s="27" t="s">
        <v>12</v>
      </c>
    </row>
    <row r="1387" spans="1:2">
      <c r="A1387" s="31">
        <v>10</v>
      </c>
      <c r="B1387" s="27" t="s">
        <v>2</v>
      </c>
    </row>
    <row r="1388" spans="1:2">
      <c r="A1388" s="31">
        <v>10</v>
      </c>
      <c r="B1388" s="27" t="s">
        <v>29</v>
      </c>
    </row>
    <row r="1389" spans="1:2">
      <c r="A1389" s="31">
        <v>10</v>
      </c>
      <c r="B1389" s="27" t="s">
        <v>22</v>
      </c>
    </row>
    <row r="1390" spans="1:2">
      <c r="A1390" s="31">
        <v>10</v>
      </c>
      <c r="B1390" s="27" t="s">
        <v>2</v>
      </c>
    </row>
    <row r="1391" spans="1:2">
      <c r="A1391" s="31">
        <v>10</v>
      </c>
      <c r="B1391" s="27" t="s">
        <v>16</v>
      </c>
    </row>
    <row r="1392" spans="1:2">
      <c r="A1392" s="31">
        <v>8</v>
      </c>
      <c r="B1392" s="27" t="s">
        <v>58</v>
      </c>
    </row>
    <row r="1393" spans="1:2">
      <c r="A1393" s="31">
        <v>10</v>
      </c>
      <c r="B1393" s="27" t="s">
        <v>2</v>
      </c>
    </row>
    <row r="1394" spans="1:2">
      <c r="A1394" s="31">
        <v>10</v>
      </c>
      <c r="B1394" s="27" t="s">
        <v>2</v>
      </c>
    </row>
    <row r="1395" spans="1:2">
      <c r="A1395" s="31">
        <v>10</v>
      </c>
      <c r="B1395" s="27" t="s">
        <v>244</v>
      </c>
    </row>
    <row r="1396" spans="1:2">
      <c r="A1396" s="31">
        <v>10</v>
      </c>
      <c r="B1396" s="27" t="s">
        <v>16</v>
      </c>
    </row>
    <row r="1397" spans="1:2">
      <c r="A1397" s="31">
        <v>10</v>
      </c>
      <c r="B1397" s="27" t="s">
        <v>43</v>
      </c>
    </row>
    <row r="1398" spans="1:2">
      <c r="A1398" s="31">
        <v>10</v>
      </c>
      <c r="B1398" s="27" t="s">
        <v>43</v>
      </c>
    </row>
    <row r="1399" spans="1:2">
      <c r="A1399" s="31">
        <v>10</v>
      </c>
      <c r="B1399" s="27" t="s">
        <v>2</v>
      </c>
    </row>
    <row r="1400" spans="1:2">
      <c r="A1400" s="31">
        <v>10</v>
      </c>
      <c r="B1400" s="27" t="s">
        <v>43</v>
      </c>
    </row>
    <row r="1401" spans="1:2">
      <c r="A1401" s="31">
        <v>10</v>
      </c>
      <c r="B1401" s="27" t="s">
        <v>2</v>
      </c>
    </row>
    <row r="1402" spans="1:2">
      <c r="A1402" s="31">
        <v>10</v>
      </c>
      <c r="B1402" s="27" t="s">
        <v>141</v>
      </c>
    </row>
    <row r="1403" spans="1:2">
      <c r="A1403" s="31">
        <v>10</v>
      </c>
      <c r="B1403" s="27" t="s">
        <v>129</v>
      </c>
    </row>
    <row r="1404" spans="1:2">
      <c r="A1404" s="31">
        <v>10</v>
      </c>
      <c r="B1404" s="27" t="s">
        <v>37</v>
      </c>
    </row>
    <row r="1405" spans="1:2">
      <c r="A1405" s="31">
        <v>10</v>
      </c>
      <c r="B1405" s="27" t="s">
        <v>141</v>
      </c>
    </row>
    <row r="1406" spans="1:2">
      <c r="A1406" s="31">
        <v>10</v>
      </c>
      <c r="B1406" s="27" t="s">
        <v>22</v>
      </c>
    </row>
    <row r="1407" spans="1:2">
      <c r="A1407" s="31">
        <v>10</v>
      </c>
      <c r="B1407" s="27" t="s">
        <v>29</v>
      </c>
    </row>
    <row r="1408" spans="1:2">
      <c r="A1408" s="31">
        <v>10</v>
      </c>
      <c r="B1408" s="27" t="s">
        <v>58</v>
      </c>
    </row>
    <row r="1409" spans="1:2">
      <c r="A1409" s="31">
        <v>10</v>
      </c>
      <c r="B1409" s="27" t="s">
        <v>2</v>
      </c>
    </row>
    <row r="1410" spans="1:2">
      <c r="A1410" s="31">
        <v>10</v>
      </c>
      <c r="B1410" s="27" t="s">
        <v>29</v>
      </c>
    </row>
    <row r="1411" spans="1:2">
      <c r="A1411" s="31">
        <v>10</v>
      </c>
      <c r="B1411" s="27" t="s">
        <v>43</v>
      </c>
    </row>
    <row r="1412" spans="1:2">
      <c r="A1412" s="31">
        <v>10</v>
      </c>
      <c r="B1412" s="27" t="s">
        <v>29</v>
      </c>
    </row>
    <row r="1413" spans="1:2">
      <c r="A1413" s="31">
        <v>10</v>
      </c>
      <c r="B1413" s="27" t="s">
        <v>2</v>
      </c>
    </row>
    <row r="1414" spans="1:2">
      <c r="A1414" s="31">
        <v>10</v>
      </c>
      <c r="B1414" s="27" t="s">
        <v>16</v>
      </c>
    </row>
    <row r="1415" spans="1:2">
      <c r="A1415" s="31">
        <v>10</v>
      </c>
      <c r="B1415" s="27" t="s">
        <v>43</v>
      </c>
    </row>
    <row r="1416" spans="1:2">
      <c r="A1416" s="31">
        <v>10</v>
      </c>
      <c r="B1416" s="27" t="s">
        <v>22</v>
      </c>
    </row>
    <row r="1417" spans="1:2">
      <c r="A1417" s="31">
        <v>10</v>
      </c>
      <c r="B1417" s="27" t="s">
        <v>2</v>
      </c>
    </row>
    <row r="1418" spans="1:2">
      <c r="A1418" s="31">
        <v>10</v>
      </c>
      <c r="B1418" s="27" t="s">
        <v>2</v>
      </c>
    </row>
    <row r="1419" spans="1:2">
      <c r="A1419" s="31">
        <v>10</v>
      </c>
      <c r="B1419" s="27" t="s">
        <v>2</v>
      </c>
    </row>
    <row r="1420" spans="1:2">
      <c r="A1420" s="31">
        <v>10</v>
      </c>
      <c r="B1420" s="27" t="s">
        <v>2</v>
      </c>
    </row>
    <row r="1421" spans="1:2">
      <c r="A1421" s="31">
        <v>10</v>
      </c>
      <c r="B1421" s="27" t="s">
        <v>2</v>
      </c>
    </row>
    <row r="1422" spans="1:2">
      <c r="A1422" s="31">
        <v>10</v>
      </c>
      <c r="B1422" s="27" t="s">
        <v>43</v>
      </c>
    </row>
    <row r="1423" spans="1:2">
      <c r="A1423" s="31">
        <v>10</v>
      </c>
      <c r="B1423" s="27" t="s">
        <v>2</v>
      </c>
    </row>
    <row r="1424" spans="1:2">
      <c r="A1424" s="31">
        <v>10</v>
      </c>
      <c r="B1424" s="27" t="s">
        <v>2</v>
      </c>
    </row>
    <row r="1425" spans="1:2">
      <c r="A1425" s="31">
        <v>10</v>
      </c>
      <c r="B1425" s="27" t="s">
        <v>22</v>
      </c>
    </row>
    <row r="1426" spans="1:2">
      <c r="A1426" s="31">
        <v>10</v>
      </c>
      <c r="B1426" s="27" t="s">
        <v>29</v>
      </c>
    </row>
    <row r="1427" spans="1:2">
      <c r="A1427" s="31">
        <v>10</v>
      </c>
      <c r="B1427" s="27" t="s">
        <v>43</v>
      </c>
    </row>
    <row r="1428" spans="1:2">
      <c r="A1428" s="31">
        <v>10</v>
      </c>
      <c r="B1428" s="27" t="s">
        <v>29</v>
      </c>
    </row>
    <row r="1429" spans="1:2">
      <c r="A1429" s="31">
        <v>10</v>
      </c>
      <c r="B1429" s="27" t="s">
        <v>22</v>
      </c>
    </row>
    <row r="1430" spans="1:2">
      <c r="A1430" s="31">
        <v>10</v>
      </c>
      <c r="B1430" s="27" t="s">
        <v>29</v>
      </c>
    </row>
    <row r="1431" spans="1:2">
      <c r="A1431" s="31">
        <v>10</v>
      </c>
      <c r="B1431" s="27" t="s">
        <v>22</v>
      </c>
    </row>
    <row r="1432" spans="1:2">
      <c r="A1432" s="31">
        <v>10</v>
      </c>
      <c r="B1432" s="27" t="s">
        <v>2</v>
      </c>
    </row>
    <row r="1433" spans="1:2">
      <c r="A1433" s="31">
        <v>10</v>
      </c>
      <c r="B1433" s="27" t="s">
        <v>29</v>
      </c>
    </row>
    <row r="1434" spans="1:2">
      <c r="A1434" s="31">
        <v>10</v>
      </c>
      <c r="B1434" s="27" t="s">
        <v>29</v>
      </c>
    </row>
    <row r="1435" spans="1:2">
      <c r="A1435" s="31">
        <v>10</v>
      </c>
      <c r="B1435" s="27" t="s">
        <v>2</v>
      </c>
    </row>
    <row r="1436" spans="1:2">
      <c r="A1436" s="31">
        <v>10</v>
      </c>
      <c r="B1436" s="27" t="s">
        <v>2</v>
      </c>
    </row>
    <row r="1437" spans="1:2">
      <c r="A1437" s="31">
        <v>10</v>
      </c>
      <c r="B1437" s="27" t="s">
        <v>2</v>
      </c>
    </row>
    <row r="1438" spans="1:2">
      <c r="A1438" s="31">
        <v>10</v>
      </c>
      <c r="B1438" s="27" t="s">
        <v>2</v>
      </c>
    </row>
    <row r="1439" spans="1:2">
      <c r="A1439" s="31">
        <v>10</v>
      </c>
      <c r="B1439" s="27" t="s">
        <v>22</v>
      </c>
    </row>
    <row r="1440" spans="1:2">
      <c r="A1440" s="31">
        <v>10</v>
      </c>
      <c r="B1440" s="27" t="s">
        <v>80</v>
      </c>
    </row>
    <row r="1441" spans="1:2">
      <c r="A1441" s="31">
        <v>10</v>
      </c>
      <c r="B1441" s="27" t="s">
        <v>2</v>
      </c>
    </row>
    <row r="1442" spans="1:2">
      <c r="A1442" s="31">
        <v>10</v>
      </c>
      <c r="B1442" s="27" t="s">
        <v>2</v>
      </c>
    </row>
    <row r="1443" spans="1:2">
      <c r="A1443" s="31">
        <v>10</v>
      </c>
      <c r="B1443" s="27" t="s">
        <v>20</v>
      </c>
    </row>
    <row r="1444" spans="1:2">
      <c r="A1444" s="2">
        <v>10</v>
      </c>
      <c r="B1444" s="27" t="s">
        <v>20</v>
      </c>
    </row>
    <row r="1445" spans="1:2">
      <c r="A1445" s="2">
        <v>10</v>
      </c>
      <c r="B1445" s="27" t="s">
        <v>2</v>
      </c>
    </row>
    <row r="1446" spans="1:2">
      <c r="A1446" s="2">
        <v>10</v>
      </c>
      <c r="B1446" s="27" t="s">
        <v>22</v>
      </c>
    </row>
    <row r="1447" spans="1:2">
      <c r="A1447" s="2">
        <v>10</v>
      </c>
      <c r="B1447" s="27" t="s">
        <v>12</v>
      </c>
    </row>
    <row r="1448" spans="1:2">
      <c r="A1448" s="2">
        <v>10</v>
      </c>
      <c r="B1448" s="27" t="s">
        <v>2</v>
      </c>
    </row>
    <row r="1449" spans="1:2">
      <c r="A1449" s="2">
        <v>10</v>
      </c>
      <c r="B1449" s="27" t="s">
        <v>12</v>
      </c>
    </row>
    <row r="1450" spans="1:2">
      <c r="A1450" s="2">
        <v>10</v>
      </c>
      <c r="B1450" s="27" t="s">
        <v>29</v>
      </c>
    </row>
    <row r="1451" spans="1:2">
      <c r="A1451" s="2">
        <v>10</v>
      </c>
      <c r="B1451" s="27" t="s">
        <v>2</v>
      </c>
    </row>
    <row r="1452" spans="1:2">
      <c r="A1452" s="2">
        <v>10</v>
      </c>
      <c r="B1452" s="27" t="s">
        <v>2</v>
      </c>
    </row>
    <row r="1453" spans="1:2">
      <c r="A1453" s="2">
        <v>10</v>
      </c>
      <c r="B1453" s="27" t="s">
        <v>18</v>
      </c>
    </row>
    <row r="1454" spans="1:2">
      <c r="A1454" s="2">
        <v>10</v>
      </c>
      <c r="B1454" s="27" t="s">
        <v>58</v>
      </c>
    </row>
    <row r="1455" spans="1:2">
      <c r="A1455" s="2">
        <v>10</v>
      </c>
      <c r="B1455" s="27" t="s">
        <v>43</v>
      </c>
    </row>
    <row r="1456" spans="1:2">
      <c r="A1456" s="2">
        <v>10</v>
      </c>
      <c r="B1456" s="27" t="s">
        <v>29</v>
      </c>
    </row>
    <row r="1457" spans="1:2">
      <c r="A1457" s="2">
        <v>10</v>
      </c>
      <c r="B1457" s="27" t="s">
        <v>2</v>
      </c>
    </row>
    <row r="1458" spans="1:2">
      <c r="A1458" s="2">
        <v>10</v>
      </c>
      <c r="B1458" s="27" t="s">
        <v>16</v>
      </c>
    </row>
    <row r="1459" spans="1:2">
      <c r="A1459" s="2">
        <v>10</v>
      </c>
      <c r="B1459" s="27" t="s">
        <v>16</v>
      </c>
    </row>
    <row r="1460" spans="1:2">
      <c r="A1460" s="2">
        <v>10</v>
      </c>
      <c r="B1460" s="27" t="s">
        <v>12</v>
      </c>
    </row>
    <row r="1461" spans="1:2">
      <c r="A1461" s="2">
        <v>10</v>
      </c>
      <c r="B1461" s="27" t="s">
        <v>41</v>
      </c>
    </row>
    <row r="1462" spans="1:2">
      <c r="A1462" s="2">
        <v>10</v>
      </c>
      <c r="B1462" s="27" t="s">
        <v>18</v>
      </c>
    </row>
    <row r="1463" spans="1:2">
      <c r="A1463" s="2">
        <v>10</v>
      </c>
      <c r="B1463" s="27" t="s">
        <v>22</v>
      </c>
    </row>
    <row r="1464" spans="1:2">
      <c r="A1464" s="2">
        <v>10</v>
      </c>
      <c r="B1464" s="27" t="s">
        <v>2</v>
      </c>
    </row>
    <row r="1465" spans="1:2">
      <c r="A1465" s="2">
        <v>10</v>
      </c>
      <c r="B1465" s="27" t="s">
        <v>46</v>
      </c>
    </row>
    <row r="1466" spans="1:2">
      <c r="A1466" s="2">
        <v>10</v>
      </c>
      <c r="B1466" s="27" t="s">
        <v>2</v>
      </c>
    </row>
    <row r="1467" spans="1:2">
      <c r="A1467" s="2">
        <v>10</v>
      </c>
      <c r="B1467" s="27" t="s">
        <v>2</v>
      </c>
    </row>
    <row r="1468" spans="1:2">
      <c r="A1468" s="2">
        <v>10</v>
      </c>
      <c r="B1468" s="27" t="s">
        <v>2</v>
      </c>
    </row>
    <row r="1469" spans="1:2">
      <c r="A1469" s="2">
        <v>10</v>
      </c>
      <c r="B1469" s="27" t="s">
        <v>26</v>
      </c>
    </row>
    <row r="1470" spans="1:2">
      <c r="A1470" s="2">
        <v>10</v>
      </c>
      <c r="B1470" s="27" t="s">
        <v>80</v>
      </c>
    </row>
    <row r="1471" spans="1:2">
      <c r="A1471" s="2">
        <v>10</v>
      </c>
      <c r="B1471" s="27" t="s">
        <v>29</v>
      </c>
    </row>
    <row r="1472" spans="1:2">
      <c r="A1472" s="2">
        <v>10</v>
      </c>
      <c r="B1472" s="27" t="s">
        <v>22</v>
      </c>
    </row>
    <row r="1473" spans="1:2">
      <c r="A1473" s="2">
        <v>10</v>
      </c>
      <c r="B1473" s="27" t="s">
        <v>2</v>
      </c>
    </row>
    <row r="1474" spans="1:2">
      <c r="A1474" s="2">
        <v>10</v>
      </c>
      <c r="B1474" s="27" t="s">
        <v>2</v>
      </c>
    </row>
    <row r="1475" spans="1:2">
      <c r="A1475" s="2">
        <v>10</v>
      </c>
      <c r="B1475" s="27" t="s">
        <v>2</v>
      </c>
    </row>
    <row r="1476" spans="1:2">
      <c r="A1476" s="2">
        <v>10</v>
      </c>
      <c r="B1476" s="27" t="s">
        <v>2</v>
      </c>
    </row>
    <row r="1477" spans="1:2">
      <c r="A1477" s="2">
        <v>10</v>
      </c>
      <c r="B1477" s="27" t="s">
        <v>225</v>
      </c>
    </row>
    <row r="1478" spans="1:2">
      <c r="A1478" s="2">
        <v>10</v>
      </c>
      <c r="B1478" s="27" t="s">
        <v>2</v>
      </c>
    </row>
    <row r="1479" spans="1:2">
      <c r="A1479" s="2">
        <v>10</v>
      </c>
      <c r="B1479" s="27" t="s">
        <v>29</v>
      </c>
    </row>
    <row r="1480" spans="1:2">
      <c r="A1480" s="2">
        <v>10</v>
      </c>
      <c r="B1480" s="27" t="s">
        <v>2</v>
      </c>
    </row>
    <row r="1481" spans="1:2">
      <c r="A1481" s="2">
        <v>10</v>
      </c>
      <c r="B1481" s="27" t="s">
        <v>16</v>
      </c>
    </row>
    <row r="1482" spans="1:2">
      <c r="A1482" s="2">
        <v>10</v>
      </c>
      <c r="B1482" s="27" t="s">
        <v>29</v>
      </c>
    </row>
    <row r="1483" spans="1:2">
      <c r="A1483" s="2">
        <v>10</v>
      </c>
      <c r="B1483" s="27" t="s">
        <v>197</v>
      </c>
    </row>
    <row r="1484" spans="1:2">
      <c r="A1484" s="2">
        <v>10</v>
      </c>
      <c r="B1484" s="27" t="s">
        <v>197</v>
      </c>
    </row>
    <row r="1485" spans="1:2">
      <c r="A1485" s="2">
        <v>10</v>
      </c>
      <c r="B1485" s="27" t="s">
        <v>43</v>
      </c>
    </row>
    <row r="1486" spans="1:2">
      <c r="A1486" s="2">
        <v>10</v>
      </c>
      <c r="B1486" s="27" t="s">
        <v>12</v>
      </c>
    </row>
    <row r="1487" spans="1:2">
      <c r="A1487" s="2">
        <v>10</v>
      </c>
      <c r="B1487" s="27" t="s">
        <v>2</v>
      </c>
    </row>
    <row r="1488" spans="1:2">
      <c r="A1488" s="2">
        <v>10</v>
      </c>
      <c r="B1488" s="27" t="s">
        <v>18</v>
      </c>
    </row>
    <row r="1489" spans="1:2">
      <c r="A1489" s="2">
        <v>10</v>
      </c>
      <c r="B1489" s="27" t="s">
        <v>2</v>
      </c>
    </row>
    <row r="1490" spans="1:2">
      <c r="A1490" s="2">
        <v>10</v>
      </c>
      <c r="B1490" s="27" t="s">
        <v>12</v>
      </c>
    </row>
    <row r="1491" spans="1:2">
      <c r="A1491" s="2">
        <v>10</v>
      </c>
      <c r="B1491" s="27" t="s">
        <v>2</v>
      </c>
    </row>
    <row r="1492" spans="1:2">
      <c r="A1492" s="2">
        <v>10</v>
      </c>
      <c r="B1492" s="27" t="s">
        <v>2</v>
      </c>
    </row>
    <row r="1493" spans="1:2">
      <c r="A1493" s="2">
        <v>10</v>
      </c>
      <c r="B1493" s="27" t="s">
        <v>2</v>
      </c>
    </row>
    <row r="1494" spans="1:2">
      <c r="A1494" s="2">
        <v>10</v>
      </c>
      <c r="B1494" s="27" t="s">
        <v>2</v>
      </c>
    </row>
    <row r="1495" spans="1:2">
      <c r="A1495" s="31">
        <v>10</v>
      </c>
      <c r="B1495" s="27" t="s">
        <v>16</v>
      </c>
    </row>
    <row r="1496" spans="1:2">
      <c r="A1496" s="31">
        <v>10</v>
      </c>
      <c r="B1496" s="27" t="s">
        <v>2</v>
      </c>
    </row>
    <row r="1497" spans="1:2">
      <c r="A1497" s="31">
        <v>10</v>
      </c>
      <c r="B1497" s="27" t="s">
        <v>12</v>
      </c>
    </row>
    <row r="1498" spans="1:2">
      <c r="A1498" s="31">
        <v>10</v>
      </c>
      <c r="B1498" s="27" t="s">
        <v>58</v>
      </c>
    </row>
    <row r="1499" spans="1:2">
      <c r="A1499" s="31">
        <v>10</v>
      </c>
      <c r="B1499" s="27" t="s">
        <v>22</v>
      </c>
    </row>
    <row r="1500" spans="1:2">
      <c r="A1500" s="31">
        <v>10</v>
      </c>
      <c r="B1500" s="27" t="s">
        <v>18</v>
      </c>
    </row>
    <row r="1501" spans="1:2">
      <c r="A1501" s="31">
        <v>10</v>
      </c>
      <c r="B1501" s="27" t="s">
        <v>2</v>
      </c>
    </row>
    <row r="1502" spans="1:2">
      <c r="A1502" s="31">
        <v>10</v>
      </c>
      <c r="B1502" s="27" t="s">
        <v>43</v>
      </c>
    </row>
    <row r="1503" spans="1:2">
      <c r="A1503" s="31">
        <v>10</v>
      </c>
      <c r="B1503" s="27" t="s">
        <v>198</v>
      </c>
    </row>
    <row r="1504" spans="1:2">
      <c r="A1504" s="31">
        <v>10</v>
      </c>
      <c r="B1504" s="27" t="s">
        <v>58</v>
      </c>
    </row>
    <row r="1505" spans="1:2">
      <c r="A1505" s="31">
        <v>10</v>
      </c>
      <c r="B1505" s="27" t="s">
        <v>2</v>
      </c>
    </row>
    <row r="1506" spans="1:2">
      <c r="A1506" s="31">
        <v>10</v>
      </c>
      <c r="B1506" s="27" t="s">
        <v>20</v>
      </c>
    </row>
    <row r="1507" spans="1:2">
      <c r="A1507" s="31">
        <v>10</v>
      </c>
      <c r="B1507" s="27" t="s">
        <v>2</v>
      </c>
    </row>
    <row r="1508" spans="1:2">
      <c r="A1508" s="31">
        <v>10</v>
      </c>
      <c r="B1508" s="27" t="s">
        <v>2</v>
      </c>
    </row>
    <row r="1509" spans="1:2">
      <c r="A1509" s="31">
        <v>10</v>
      </c>
      <c r="B1509" s="27" t="s">
        <v>20</v>
      </c>
    </row>
    <row r="1510" spans="1:2">
      <c r="A1510" s="31">
        <v>10</v>
      </c>
      <c r="B1510" s="27" t="s">
        <v>43</v>
      </c>
    </row>
    <row r="1511" spans="1:2">
      <c r="A1511" s="31">
        <v>10</v>
      </c>
      <c r="B1511" s="27" t="s">
        <v>2</v>
      </c>
    </row>
    <row r="1512" spans="1:2">
      <c r="A1512" s="31">
        <v>10</v>
      </c>
      <c r="B1512" s="27" t="s">
        <v>22</v>
      </c>
    </row>
    <row r="1513" spans="1:2">
      <c r="A1513" s="31">
        <v>10</v>
      </c>
      <c r="B1513" s="27" t="s">
        <v>58</v>
      </c>
    </row>
    <row r="1514" spans="1:2">
      <c r="A1514" s="31">
        <v>10</v>
      </c>
      <c r="B1514" s="27" t="s">
        <v>26</v>
      </c>
    </row>
    <row r="1515" spans="1:2">
      <c r="A1515" s="31">
        <v>10</v>
      </c>
      <c r="B1515" s="27" t="s">
        <v>12</v>
      </c>
    </row>
    <row r="1516" spans="1:2">
      <c r="A1516" s="2">
        <v>10</v>
      </c>
      <c r="B1516" s="27" t="s">
        <v>16</v>
      </c>
    </row>
    <row r="1517" spans="1:2">
      <c r="A1517" s="2">
        <v>10</v>
      </c>
      <c r="B1517" s="27" t="s">
        <v>22</v>
      </c>
    </row>
    <row r="1518" spans="1:2">
      <c r="A1518" s="2">
        <v>10</v>
      </c>
      <c r="B1518" s="27" t="s">
        <v>2</v>
      </c>
    </row>
    <row r="1519" spans="1:2">
      <c r="A1519" s="2">
        <v>10</v>
      </c>
      <c r="B1519" s="27" t="s">
        <v>26</v>
      </c>
    </row>
    <row r="1520" spans="1:2">
      <c r="A1520" s="2">
        <v>10</v>
      </c>
      <c r="B1520" s="27" t="s">
        <v>20</v>
      </c>
    </row>
    <row r="1521" spans="1:2">
      <c r="A1521" s="2">
        <v>10</v>
      </c>
      <c r="B1521" s="27" t="s">
        <v>16</v>
      </c>
    </row>
    <row r="1522" spans="1:2">
      <c r="A1522" s="2">
        <v>10</v>
      </c>
      <c r="B1522" s="27" t="s">
        <v>41</v>
      </c>
    </row>
    <row r="1523" spans="1:2">
      <c r="A1523" s="2">
        <v>8</v>
      </c>
      <c r="B1523" s="27" t="s">
        <v>58</v>
      </c>
    </row>
    <row r="1524" spans="1:2">
      <c r="A1524" s="2">
        <v>10</v>
      </c>
      <c r="B1524" s="27" t="s">
        <v>16</v>
      </c>
    </row>
    <row r="1525" spans="1:2">
      <c r="A1525" s="2">
        <v>8</v>
      </c>
      <c r="B1525" s="27" t="s">
        <v>58</v>
      </c>
    </row>
    <row r="1526" spans="1:2">
      <c r="A1526" s="2">
        <v>10</v>
      </c>
      <c r="B1526" s="27" t="s">
        <v>2</v>
      </c>
    </row>
    <row r="1527" spans="1:2">
      <c r="A1527" s="2">
        <v>10</v>
      </c>
      <c r="B1527" s="27" t="s">
        <v>12</v>
      </c>
    </row>
    <row r="1528" spans="1:2">
      <c r="A1528" s="2">
        <v>10</v>
      </c>
      <c r="B1528" s="27" t="s">
        <v>16</v>
      </c>
    </row>
    <row r="1529" spans="1:2">
      <c r="A1529" s="2">
        <v>10</v>
      </c>
      <c r="B1529" s="27" t="s">
        <v>204</v>
      </c>
    </row>
    <row r="1530" spans="1:2">
      <c r="A1530" s="2">
        <v>10</v>
      </c>
      <c r="B1530" s="27" t="s">
        <v>141</v>
      </c>
    </row>
    <row r="1531" spans="1:2">
      <c r="A1531" s="2">
        <v>10</v>
      </c>
      <c r="B1531" s="27" t="s">
        <v>58</v>
      </c>
    </row>
    <row r="1532" spans="1:2">
      <c r="A1532" s="2">
        <v>10</v>
      </c>
      <c r="B1532" s="27" t="s">
        <v>16</v>
      </c>
    </row>
    <row r="1533" spans="1:2">
      <c r="A1533" s="2">
        <v>10</v>
      </c>
      <c r="B1533" s="27" t="s">
        <v>2</v>
      </c>
    </row>
    <row r="1534" spans="1:2">
      <c r="A1534" s="2">
        <v>10</v>
      </c>
      <c r="B1534" s="27" t="s">
        <v>2</v>
      </c>
    </row>
    <row r="1535" spans="1:2">
      <c r="A1535" s="31">
        <v>10</v>
      </c>
      <c r="B1535" s="27" t="s">
        <v>73</v>
      </c>
    </row>
    <row r="1536" spans="1:2">
      <c r="A1536" s="31">
        <v>10</v>
      </c>
      <c r="B1536" s="27" t="s">
        <v>20</v>
      </c>
    </row>
    <row r="1537" spans="1:2">
      <c r="A1537" s="31">
        <v>10</v>
      </c>
      <c r="B1537" s="27" t="s">
        <v>2</v>
      </c>
    </row>
    <row r="1538" spans="1:2">
      <c r="A1538" s="31">
        <v>10</v>
      </c>
      <c r="B1538" s="27" t="s">
        <v>26</v>
      </c>
    </row>
    <row r="1539" spans="1:2">
      <c r="A1539" s="31">
        <v>10</v>
      </c>
      <c r="B1539" s="27" t="s">
        <v>2</v>
      </c>
    </row>
    <row r="1540" spans="1:2">
      <c r="A1540" s="31">
        <v>10</v>
      </c>
      <c r="B1540" s="27" t="s">
        <v>2</v>
      </c>
    </row>
    <row r="1541" spans="1:2">
      <c r="A1541" s="31">
        <v>10</v>
      </c>
      <c r="B1541" s="27" t="s">
        <v>16</v>
      </c>
    </row>
    <row r="1542" spans="1:2">
      <c r="A1542" s="31">
        <v>10</v>
      </c>
      <c r="B1542" s="27" t="s">
        <v>2</v>
      </c>
    </row>
    <row r="1543" spans="1:2">
      <c r="A1543" s="31">
        <v>10</v>
      </c>
      <c r="B1543" s="27" t="s">
        <v>119</v>
      </c>
    </row>
    <row r="1544" spans="1:2">
      <c r="A1544" s="31">
        <v>10</v>
      </c>
      <c r="B1544" s="27" t="s">
        <v>2</v>
      </c>
    </row>
    <row r="1545" spans="1:2">
      <c r="A1545" s="31">
        <v>10</v>
      </c>
      <c r="B1545" s="27" t="s">
        <v>12</v>
      </c>
    </row>
    <row r="1546" spans="1:2">
      <c r="A1546" s="31">
        <v>10</v>
      </c>
      <c r="B1546" s="27" t="s">
        <v>2</v>
      </c>
    </row>
    <row r="1547" spans="1:2">
      <c r="A1547" s="31">
        <v>10</v>
      </c>
      <c r="B1547" s="27" t="s">
        <v>2</v>
      </c>
    </row>
    <row r="1548" spans="1:2">
      <c r="A1548" s="31">
        <v>10</v>
      </c>
      <c r="B1548" s="27" t="s">
        <v>2</v>
      </c>
    </row>
    <row r="1549" spans="1:2">
      <c r="A1549" s="31">
        <v>10</v>
      </c>
      <c r="B1549" s="27" t="s">
        <v>2</v>
      </c>
    </row>
    <row r="1550" spans="1:2">
      <c r="A1550" s="31">
        <v>10</v>
      </c>
      <c r="B1550" s="27" t="s">
        <v>12</v>
      </c>
    </row>
    <row r="1551" spans="1:2">
      <c r="A1551" s="31">
        <v>10</v>
      </c>
      <c r="B1551" s="27" t="s">
        <v>74</v>
      </c>
    </row>
    <row r="1552" spans="1:2">
      <c r="A1552" s="31">
        <v>10</v>
      </c>
      <c r="B1552" s="27" t="s">
        <v>2</v>
      </c>
    </row>
    <row r="1553" spans="1:2">
      <c r="A1553" s="31">
        <v>10</v>
      </c>
      <c r="B1553" s="27" t="s">
        <v>22</v>
      </c>
    </row>
    <row r="1554" spans="1:2">
      <c r="A1554" s="31">
        <v>10</v>
      </c>
      <c r="B1554" s="27" t="s">
        <v>231</v>
      </c>
    </row>
    <row r="1555" spans="1:2">
      <c r="A1555" s="31">
        <v>10</v>
      </c>
      <c r="B1555" s="27" t="s">
        <v>20</v>
      </c>
    </row>
    <row r="1556" spans="1:2">
      <c r="A1556" s="31">
        <v>10</v>
      </c>
      <c r="B1556" s="27" t="s">
        <v>26</v>
      </c>
    </row>
    <row r="1557" spans="1:2">
      <c r="A1557" s="31">
        <v>10</v>
      </c>
      <c r="B1557" s="27" t="s">
        <v>18</v>
      </c>
    </row>
    <row r="1558" spans="1:2">
      <c r="A1558" s="31">
        <v>10</v>
      </c>
      <c r="B1558" s="27" t="s">
        <v>16</v>
      </c>
    </row>
    <row r="1559" spans="1:2">
      <c r="A1559" s="31">
        <v>10</v>
      </c>
      <c r="B1559" s="27" t="s">
        <v>2</v>
      </c>
    </row>
    <row r="1560" spans="1:2">
      <c r="A1560" s="2">
        <v>8</v>
      </c>
      <c r="B1560" s="27" t="s">
        <v>58</v>
      </c>
    </row>
    <row r="1561" spans="1:2">
      <c r="A1561" s="2">
        <v>10</v>
      </c>
      <c r="B1561" s="27" t="s">
        <v>223</v>
      </c>
    </row>
    <row r="1562" spans="1:2">
      <c r="A1562" s="31">
        <v>10</v>
      </c>
      <c r="B1562" s="27" t="s">
        <v>26</v>
      </c>
    </row>
    <row r="1563" spans="1:2">
      <c r="A1563" s="31">
        <v>10</v>
      </c>
      <c r="B1563" s="27" t="s">
        <v>18</v>
      </c>
    </row>
    <row r="1564" spans="1:2">
      <c r="A1564" s="31">
        <v>10</v>
      </c>
      <c r="B1564" s="27" t="s">
        <v>22</v>
      </c>
    </row>
    <row r="1565" spans="1:2">
      <c r="A1565" s="31">
        <v>10</v>
      </c>
      <c r="B1565" s="27" t="s">
        <v>43</v>
      </c>
    </row>
    <row r="1566" spans="1:2">
      <c r="A1566" s="31">
        <v>10</v>
      </c>
      <c r="B1566" s="27" t="s">
        <v>2</v>
      </c>
    </row>
    <row r="1567" spans="1:2">
      <c r="A1567" s="31">
        <v>10</v>
      </c>
      <c r="B1567" s="27" t="s">
        <v>16</v>
      </c>
    </row>
    <row r="1568" spans="1:2">
      <c r="A1568" s="31">
        <v>10</v>
      </c>
      <c r="B1568" s="27" t="s">
        <v>16</v>
      </c>
    </row>
    <row r="1569" spans="1:2">
      <c r="A1569" s="31">
        <v>10</v>
      </c>
      <c r="B1569" s="27" t="s">
        <v>16</v>
      </c>
    </row>
    <row r="1570" spans="1:2">
      <c r="A1570" s="31">
        <v>10</v>
      </c>
      <c r="B1570" s="27" t="s">
        <v>141</v>
      </c>
    </row>
    <row r="1571" spans="1:2">
      <c r="A1571" s="2">
        <v>10</v>
      </c>
      <c r="B1571" s="27" t="s">
        <v>51</v>
      </c>
    </row>
    <row r="1572" spans="1:2">
      <c r="A1572" s="2">
        <v>10</v>
      </c>
      <c r="B1572" s="27" t="s">
        <v>26</v>
      </c>
    </row>
    <row r="1573" spans="1:2">
      <c r="A1573" s="31">
        <v>10</v>
      </c>
      <c r="B1573" s="27" t="s">
        <v>2</v>
      </c>
    </row>
    <row r="1574" spans="1:2">
      <c r="A1574" s="31">
        <v>10</v>
      </c>
      <c r="B1574" s="27" t="s">
        <v>20</v>
      </c>
    </row>
    <row r="1575" spans="1:2">
      <c r="A1575" s="31">
        <v>10</v>
      </c>
      <c r="B1575" s="27" t="s">
        <v>29</v>
      </c>
    </row>
    <row r="1576" spans="1:2">
      <c r="A1576" s="31">
        <v>10</v>
      </c>
      <c r="B1576" s="27" t="s">
        <v>2</v>
      </c>
    </row>
    <row r="1577" spans="1:2">
      <c r="A1577" s="31">
        <v>10</v>
      </c>
      <c r="B1577" s="27" t="s">
        <v>2</v>
      </c>
    </row>
    <row r="1578" spans="1:2">
      <c r="A1578" s="31">
        <v>10</v>
      </c>
      <c r="B1578" s="27" t="s">
        <v>43</v>
      </c>
    </row>
    <row r="1579" spans="1:2">
      <c r="A1579" s="2">
        <v>10</v>
      </c>
      <c r="B1579" s="27" t="s">
        <v>16</v>
      </c>
    </row>
    <row r="1580" spans="1:2">
      <c r="A1580" s="2">
        <v>10</v>
      </c>
      <c r="B1580" s="27" t="s">
        <v>41</v>
      </c>
    </row>
    <row r="1581" spans="1:2">
      <c r="A1581" s="2">
        <v>10</v>
      </c>
      <c r="B1581" s="27" t="s">
        <v>43</v>
      </c>
    </row>
    <row r="1582" spans="1:2">
      <c r="A1582" s="2">
        <v>10</v>
      </c>
      <c r="B1582" s="27" t="s">
        <v>57</v>
      </c>
    </row>
    <row r="1583" spans="1:2">
      <c r="A1583" s="2">
        <v>10</v>
      </c>
      <c r="B1583" s="27" t="s">
        <v>51</v>
      </c>
    </row>
    <row r="1584" spans="1:2">
      <c r="A1584" s="2">
        <v>10</v>
      </c>
      <c r="B1584" s="27" t="s">
        <v>58</v>
      </c>
    </row>
    <row r="1585" spans="1:2">
      <c r="A1585" s="2">
        <v>10</v>
      </c>
      <c r="B1585" s="27" t="s">
        <v>29</v>
      </c>
    </row>
    <row r="1586" spans="1:2">
      <c r="A1586" s="2">
        <v>10</v>
      </c>
      <c r="B1586" s="27" t="s">
        <v>22</v>
      </c>
    </row>
    <row r="1587" spans="1:2">
      <c r="A1587" s="2">
        <v>10</v>
      </c>
      <c r="B1587" s="27" t="s">
        <v>141</v>
      </c>
    </row>
    <row r="1588" spans="1:2">
      <c r="A1588" s="2">
        <v>10</v>
      </c>
      <c r="B1588" s="27" t="s">
        <v>46</v>
      </c>
    </row>
    <row r="1589" spans="1:2">
      <c r="A1589" s="2">
        <v>10</v>
      </c>
      <c r="B1589" s="27" t="s">
        <v>20</v>
      </c>
    </row>
    <row r="1590" spans="1:2">
      <c r="A1590" s="2">
        <v>10</v>
      </c>
      <c r="B1590" s="27" t="s">
        <v>80</v>
      </c>
    </row>
    <row r="1591" spans="1:2">
      <c r="A1591" s="2">
        <v>10</v>
      </c>
      <c r="B1591" s="27" t="s">
        <v>129</v>
      </c>
    </row>
    <row r="1592" spans="1:2">
      <c r="A1592" s="2">
        <v>10</v>
      </c>
      <c r="B1592" s="27" t="s">
        <v>205</v>
      </c>
    </row>
    <row r="1593" spans="1:2">
      <c r="A1593" s="2">
        <v>10</v>
      </c>
      <c r="B1593" s="27" t="s">
        <v>211</v>
      </c>
    </row>
    <row r="1594" spans="1:2">
      <c r="A1594" s="2">
        <v>10</v>
      </c>
      <c r="B1594" s="27" t="s">
        <v>211</v>
      </c>
    </row>
    <row r="1595" spans="1:2">
      <c r="A1595" s="2">
        <v>10</v>
      </c>
      <c r="B1595" s="27" t="s">
        <v>58</v>
      </c>
    </row>
    <row r="1596" spans="1:2">
      <c r="A1596" s="2">
        <v>9</v>
      </c>
      <c r="B1596" s="27" t="s">
        <v>16</v>
      </c>
    </row>
    <row r="1597" spans="1:2">
      <c r="A1597" s="2">
        <v>10</v>
      </c>
      <c r="B1597" s="27" t="s">
        <v>16</v>
      </c>
    </row>
    <row r="1598" spans="1:2">
      <c r="A1598" s="2">
        <v>10</v>
      </c>
      <c r="B1598" s="27" t="s">
        <v>58</v>
      </c>
    </row>
    <row r="1599" spans="1:2">
      <c r="A1599" s="2">
        <v>10</v>
      </c>
      <c r="B1599" s="27" t="s">
        <v>16</v>
      </c>
    </row>
    <row r="1600" spans="1:2">
      <c r="A1600" s="2">
        <v>10</v>
      </c>
      <c r="B1600" s="27" t="s">
        <v>2</v>
      </c>
    </row>
    <row r="1601" spans="1:2">
      <c r="A1601" s="2">
        <v>10</v>
      </c>
      <c r="B1601" s="27" t="s">
        <v>10</v>
      </c>
    </row>
    <row r="1602" spans="1:2">
      <c r="A1602" s="2">
        <v>10</v>
      </c>
      <c r="B1602" s="27" t="s">
        <v>16</v>
      </c>
    </row>
    <row r="1603" spans="1:2">
      <c r="A1603" s="2">
        <v>10</v>
      </c>
      <c r="B1603" s="27" t="s">
        <v>2</v>
      </c>
    </row>
    <row r="1604" spans="1:2">
      <c r="A1604" s="2">
        <v>10</v>
      </c>
      <c r="B1604" s="27" t="s">
        <v>2</v>
      </c>
    </row>
    <row r="1605" spans="1:2">
      <c r="A1605" s="2">
        <v>10</v>
      </c>
      <c r="B1605" s="27" t="s">
        <v>16</v>
      </c>
    </row>
    <row r="1606" spans="1:2">
      <c r="A1606" s="2">
        <v>10</v>
      </c>
      <c r="B1606" s="27" t="s">
        <v>41</v>
      </c>
    </row>
    <row r="1607" spans="1:2">
      <c r="A1607" s="2">
        <v>10</v>
      </c>
      <c r="B1607" s="27" t="s">
        <v>16</v>
      </c>
    </row>
    <row r="1608" spans="1:2">
      <c r="A1608" s="2">
        <v>10</v>
      </c>
      <c r="B1608" s="27" t="s">
        <v>22</v>
      </c>
    </row>
    <row r="1609" spans="1:2">
      <c r="A1609" s="2">
        <v>10</v>
      </c>
      <c r="B1609" s="27" t="s">
        <v>41</v>
      </c>
    </row>
    <row r="1610" spans="1:2">
      <c r="A1610" s="2">
        <v>10</v>
      </c>
      <c r="B1610" s="27" t="s">
        <v>29</v>
      </c>
    </row>
    <row r="1611" spans="1:2">
      <c r="A1611" s="2">
        <v>10</v>
      </c>
      <c r="B1611" s="27" t="s">
        <v>2</v>
      </c>
    </row>
    <row r="1612" spans="1:2">
      <c r="A1612" s="2">
        <v>10</v>
      </c>
      <c r="B1612" s="27" t="s">
        <v>20</v>
      </c>
    </row>
    <row r="1613" spans="1:2">
      <c r="A1613" s="2">
        <v>10</v>
      </c>
      <c r="B1613" s="27" t="s">
        <v>20</v>
      </c>
    </row>
    <row r="1614" spans="1:2">
      <c r="A1614" s="2">
        <v>10</v>
      </c>
      <c r="B1614" s="27" t="s">
        <v>2</v>
      </c>
    </row>
    <row r="1615" spans="1:2">
      <c r="A1615" s="2">
        <v>10</v>
      </c>
      <c r="B1615" s="27" t="s">
        <v>58</v>
      </c>
    </row>
    <row r="1616" spans="1:2">
      <c r="A1616" s="2">
        <v>10</v>
      </c>
      <c r="B1616" s="27" t="s">
        <v>2</v>
      </c>
    </row>
    <row r="1617" spans="1:2">
      <c r="A1617" s="2">
        <v>10</v>
      </c>
      <c r="B1617" s="27" t="s">
        <v>242</v>
      </c>
    </row>
    <row r="1618" spans="1:2">
      <c r="A1618" s="2">
        <v>10</v>
      </c>
      <c r="B1618" s="27" t="s">
        <v>2</v>
      </c>
    </row>
    <row r="1619" spans="1:2">
      <c r="A1619" s="2">
        <v>10</v>
      </c>
      <c r="B1619" s="27" t="s">
        <v>212</v>
      </c>
    </row>
    <row r="1620" spans="1:2">
      <c r="A1620" s="2">
        <v>10</v>
      </c>
      <c r="B1620" s="27" t="s">
        <v>22</v>
      </c>
    </row>
    <row r="1621" spans="1:2">
      <c r="A1621" s="2">
        <v>10</v>
      </c>
      <c r="B1621" s="27" t="s">
        <v>2</v>
      </c>
    </row>
    <row r="1622" spans="1:2">
      <c r="A1622" s="2">
        <v>10</v>
      </c>
      <c r="B1622" s="27" t="s">
        <v>212</v>
      </c>
    </row>
    <row r="1623" spans="1:2">
      <c r="A1623" s="2">
        <v>10</v>
      </c>
      <c r="B1623" s="27" t="s">
        <v>144</v>
      </c>
    </row>
    <row r="1624" spans="1:2">
      <c r="A1624" s="2">
        <v>10</v>
      </c>
      <c r="B1624" s="27" t="s">
        <v>2</v>
      </c>
    </row>
    <row r="1625" spans="1:2">
      <c r="A1625" s="2">
        <v>10</v>
      </c>
      <c r="B1625" s="27" t="s">
        <v>67</v>
      </c>
    </row>
    <row r="1626" spans="1:2">
      <c r="A1626" s="2">
        <v>10</v>
      </c>
      <c r="B1626" s="27" t="s">
        <v>18</v>
      </c>
    </row>
    <row r="1627" spans="1:2">
      <c r="A1627" s="2">
        <v>10</v>
      </c>
      <c r="B1627" s="27" t="s">
        <v>203</v>
      </c>
    </row>
    <row r="1628" spans="1:2">
      <c r="A1628" s="2">
        <v>10</v>
      </c>
      <c r="B1628" s="27" t="s">
        <v>22</v>
      </c>
    </row>
    <row r="1629" spans="1:2">
      <c r="A1629" s="2">
        <v>1935.64</v>
      </c>
      <c r="B1629" s="27" t="s">
        <v>3</v>
      </c>
    </row>
    <row r="1630" spans="1:2">
      <c r="A1630" s="2">
        <v>2000</v>
      </c>
      <c r="B1630" s="27" t="s">
        <v>18</v>
      </c>
    </row>
    <row r="1631" spans="1:2">
      <c r="A1631" s="2">
        <v>3578.1</v>
      </c>
      <c r="B1631" s="27" t="s">
        <v>14</v>
      </c>
    </row>
    <row r="1632" spans="1:2">
      <c r="A1632" s="2">
        <v>1072</v>
      </c>
      <c r="B1632" s="27" t="s">
        <v>3</v>
      </c>
    </row>
    <row r="1633" spans="1:2">
      <c r="A1633" s="2">
        <v>1480.4</v>
      </c>
      <c r="B1633" s="27" t="s">
        <v>12</v>
      </c>
    </row>
    <row r="1634" spans="1:2">
      <c r="A1634" s="2">
        <v>200</v>
      </c>
      <c r="B1634" s="27" t="s">
        <v>29</v>
      </c>
    </row>
    <row r="1635" spans="1:2">
      <c r="A1635" s="2">
        <v>200</v>
      </c>
      <c r="B1635" s="27" t="s">
        <v>2</v>
      </c>
    </row>
    <row r="1636" spans="1:2">
      <c r="A1636" s="2">
        <v>200</v>
      </c>
      <c r="B1636" s="27" t="s">
        <v>12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7"/>
  <sheetViews>
    <sheetView topLeftCell="A128" workbookViewId="0">
      <selection activeCell="D37" sqref="D37"/>
    </sheetView>
  </sheetViews>
  <sheetFormatPr defaultColWidth="9" defaultRowHeight="13.5"/>
  <cols>
    <col min="1" max="1" width="5.25" customWidth="1"/>
    <col min="2" max="2" width="40.875" customWidth="1"/>
    <col min="3" max="3" width="14.5" customWidth="1"/>
    <col min="8" max="10" width="9" style="18"/>
  </cols>
  <sheetData>
    <row r="1" ht="18.75" spans="1:10">
      <c r="A1" s="19" t="s">
        <v>260</v>
      </c>
      <c r="B1" s="19"/>
      <c r="C1" s="19"/>
      <c r="D1" s="19"/>
      <c r="H1"/>
      <c r="I1"/>
      <c r="J1"/>
    </row>
    <row r="2" ht="27" spans="1:10">
      <c r="A2" s="20" t="s">
        <v>261</v>
      </c>
      <c r="B2" s="20" t="s">
        <v>262</v>
      </c>
      <c r="C2" s="20" t="s">
        <v>259</v>
      </c>
      <c r="D2" s="21" t="s">
        <v>263</v>
      </c>
      <c r="H2"/>
      <c r="I2"/>
      <c r="J2"/>
    </row>
    <row r="3" spans="1:10">
      <c r="A3" s="22">
        <v>1</v>
      </c>
      <c r="B3" s="22" t="s">
        <v>2</v>
      </c>
      <c r="C3" s="22">
        <v>9978.6</v>
      </c>
      <c r="D3" s="23">
        <f>ROUND(C3/80,0)</f>
        <v>125</v>
      </c>
      <c r="H3"/>
      <c r="I3"/>
      <c r="J3"/>
    </row>
    <row r="4" spans="1:10">
      <c r="A4" s="22">
        <v>2</v>
      </c>
      <c r="B4" s="22" t="s">
        <v>10</v>
      </c>
      <c r="C4" s="22">
        <v>9833</v>
      </c>
      <c r="D4" s="23">
        <f t="shared" ref="D4:D26" si="0">ROUND(C4/80,0)</f>
        <v>123</v>
      </c>
      <c r="H4"/>
      <c r="I4"/>
      <c r="J4"/>
    </row>
    <row r="5" spans="1:10">
      <c r="A5" s="22">
        <v>3</v>
      </c>
      <c r="B5" s="22" t="s">
        <v>3</v>
      </c>
      <c r="C5" s="22">
        <v>8030.64</v>
      </c>
      <c r="D5" s="23">
        <f t="shared" si="0"/>
        <v>100</v>
      </c>
      <c r="H5"/>
      <c r="I5"/>
      <c r="J5"/>
    </row>
    <row r="6" spans="1:10">
      <c r="A6" s="22">
        <v>4</v>
      </c>
      <c r="B6" s="22" t="s">
        <v>12</v>
      </c>
      <c r="C6" s="22">
        <v>6143.4</v>
      </c>
      <c r="D6" s="23">
        <f t="shared" si="0"/>
        <v>77</v>
      </c>
      <c r="H6"/>
      <c r="I6"/>
      <c r="J6"/>
    </row>
    <row r="7" spans="1:10">
      <c r="A7" s="22">
        <v>5</v>
      </c>
      <c r="B7" s="22" t="s">
        <v>14</v>
      </c>
      <c r="C7" s="22">
        <v>4068.1</v>
      </c>
      <c r="D7" s="23">
        <f t="shared" si="0"/>
        <v>51</v>
      </c>
      <c r="H7"/>
      <c r="I7"/>
      <c r="J7"/>
    </row>
    <row r="8" spans="1:10">
      <c r="A8" s="22">
        <v>6</v>
      </c>
      <c r="B8" s="22" t="s">
        <v>16</v>
      </c>
      <c r="C8" s="22">
        <v>3323</v>
      </c>
      <c r="D8" s="23">
        <f t="shared" si="0"/>
        <v>42</v>
      </c>
      <c r="H8"/>
      <c r="I8"/>
      <c r="J8"/>
    </row>
    <row r="9" spans="1:14">
      <c r="A9" s="22">
        <v>7</v>
      </c>
      <c r="B9" s="22" t="s">
        <v>18</v>
      </c>
      <c r="C9" s="22">
        <v>3261</v>
      </c>
      <c r="D9" s="23">
        <f t="shared" si="0"/>
        <v>41</v>
      </c>
      <c r="H9"/>
      <c r="I9"/>
      <c r="J9"/>
      <c r="N9">
        <f>6000/80</f>
        <v>75</v>
      </c>
    </row>
    <row r="10" spans="1:14">
      <c r="A10" s="22">
        <v>8</v>
      </c>
      <c r="B10" s="22" t="s">
        <v>20</v>
      </c>
      <c r="C10" s="22">
        <v>3170</v>
      </c>
      <c r="D10" s="23">
        <f t="shared" si="0"/>
        <v>40</v>
      </c>
      <c r="H10"/>
      <c r="I10"/>
      <c r="J10"/>
      <c r="N10">
        <v>1256</v>
      </c>
    </row>
    <row r="11" spans="1:10">
      <c r="A11" s="22">
        <v>9</v>
      </c>
      <c r="B11" s="22" t="s">
        <v>22</v>
      </c>
      <c r="C11" s="22">
        <v>3149</v>
      </c>
      <c r="D11" s="23">
        <f t="shared" si="0"/>
        <v>39</v>
      </c>
      <c r="H11"/>
      <c r="I11"/>
      <c r="J11"/>
    </row>
    <row r="12" spans="1:10">
      <c r="A12" s="22">
        <v>10</v>
      </c>
      <c r="B12" s="22" t="s">
        <v>24</v>
      </c>
      <c r="C12" s="22">
        <v>2032</v>
      </c>
      <c r="D12" s="23">
        <f t="shared" si="0"/>
        <v>25</v>
      </c>
      <c r="H12"/>
      <c r="I12"/>
      <c r="J12"/>
    </row>
    <row r="13" spans="1:10">
      <c r="A13" s="22">
        <v>11</v>
      </c>
      <c r="B13" s="22" t="s">
        <v>26</v>
      </c>
      <c r="C13" s="22">
        <v>1882</v>
      </c>
      <c r="D13" s="23">
        <f t="shared" si="0"/>
        <v>24</v>
      </c>
      <c r="H13"/>
      <c r="I13"/>
      <c r="J13"/>
    </row>
    <row r="14" spans="1:10">
      <c r="A14" s="22">
        <v>12</v>
      </c>
      <c r="B14" s="22" t="s">
        <v>28</v>
      </c>
      <c r="C14" s="22">
        <v>1767</v>
      </c>
      <c r="D14" s="23">
        <f t="shared" si="0"/>
        <v>22</v>
      </c>
      <c r="H14"/>
      <c r="I14"/>
      <c r="J14"/>
    </row>
    <row r="15" spans="1:10">
      <c r="A15" s="22">
        <v>13</v>
      </c>
      <c r="B15" s="22" t="s">
        <v>30</v>
      </c>
      <c r="C15" s="22">
        <v>1629</v>
      </c>
      <c r="D15" s="23">
        <f t="shared" si="0"/>
        <v>20</v>
      </c>
      <c r="H15"/>
      <c r="I15"/>
      <c r="J15"/>
    </row>
    <row r="16" spans="1:10">
      <c r="A16" s="22">
        <v>14</v>
      </c>
      <c r="B16" s="22" t="s">
        <v>32</v>
      </c>
      <c r="C16" s="22">
        <v>1500</v>
      </c>
      <c r="D16" s="23">
        <f t="shared" si="0"/>
        <v>19</v>
      </c>
      <c r="H16"/>
      <c r="I16"/>
      <c r="J16"/>
    </row>
    <row r="17" spans="1:10">
      <c r="A17" s="22">
        <v>15</v>
      </c>
      <c r="B17" s="22" t="s">
        <v>34</v>
      </c>
      <c r="C17" s="22">
        <v>1386</v>
      </c>
      <c r="D17" s="23">
        <f t="shared" si="0"/>
        <v>17</v>
      </c>
      <c r="H17"/>
      <c r="I17"/>
      <c r="J17"/>
    </row>
    <row r="18" spans="1:10">
      <c r="A18" s="22">
        <v>16</v>
      </c>
      <c r="B18" s="22" t="s">
        <v>35</v>
      </c>
      <c r="C18" s="22">
        <v>1377</v>
      </c>
      <c r="D18" s="23">
        <f t="shared" si="0"/>
        <v>17</v>
      </c>
      <c r="H18"/>
      <c r="I18"/>
      <c r="J18"/>
    </row>
    <row r="19" spans="1:10">
      <c r="A19" s="22">
        <v>17</v>
      </c>
      <c r="B19" s="22" t="s">
        <v>21</v>
      </c>
      <c r="C19" s="22">
        <v>1250</v>
      </c>
      <c r="D19" s="23">
        <f t="shared" si="0"/>
        <v>16</v>
      </c>
      <c r="H19"/>
      <c r="I19"/>
      <c r="J19"/>
    </row>
    <row r="20" spans="1:10">
      <c r="A20" s="22">
        <v>18</v>
      </c>
      <c r="B20" s="22" t="s">
        <v>37</v>
      </c>
      <c r="C20" s="22">
        <v>1069</v>
      </c>
      <c r="D20" s="23">
        <f t="shared" si="0"/>
        <v>13</v>
      </c>
      <c r="H20"/>
      <c r="I20"/>
      <c r="J20"/>
    </row>
    <row r="21" spans="1:10">
      <c r="A21" s="22">
        <v>19</v>
      </c>
      <c r="B21" s="22" t="s">
        <v>39</v>
      </c>
      <c r="C21" s="22">
        <v>1000</v>
      </c>
      <c r="D21" s="23">
        <f t="shared" si="0"/>
        <v>13</v>
      </c>
      <c r="H21"/>
      <c r="I21"/>
      <c r="J21"/>
    </row>
    <row r="22" spans="1:10">
      <c r="A22" s="22">
        <v>20</v>
      </c>
      <c r="B22" s="22" t="s">
        <v>40</v>
      </c>
      <c r="C22" s="22">
        <v>1000</v>
      </c>
      <c r="D22" s="23">
        <f t="shared" si="0"/>
        <v>13</v>
      </c>
      <c r="H22"/>
      <c r="I22"/>
      <c r="J22"/>
    </row>
    <row r="23" spans="1:10">
      <c r="A23" s="22">
        <v>21</v>
      </c>
      <c r="B23" s="22" t="s">
        <v>41</v>
      </c>
      <c r="C23" s="22">
        <v>973</v>
      </c>
      <c r="D23" s="23">
        <f t="shared" si="0"/>
        <v>12</v>
      </c>
      <c r="H23"/>
      <c r="I23"/>
      <c r="J23"/>
    </row>
    <row r="24" spans="1:10">
      <c r="A24" s="22">
        <v>22</v>
      </c>
      <c r="B24" s="22" t="s">
        <v>29</v>
      </c>
      <c r="C24" s="22">
        <v>964</v>
      </c>
      <c r="D24" s="23">
        <f t="shared" si="0"/>
        <v>12</v>
      </c>
      <c r="H24"/>
      <c r="I24"/>
      <c r="J24"/>
    </row>
    <row r="25" spans="1:10">
      <c r="A25" s="22">
        <v>23</v>
      </c>
      <c r="B25" s="22" t="s">
        <v>42</v>
      </c>
      <c r="C25" s="22">
        <v>940</v>
      </c>
      <c r="D25" s="23">
        <f t="shared" si="0"/>
        <v>12</v>
      </c>
      <c r="H25"/>
      <c r="I25"/>
      <c r="J25"/>
    </row>
    <row r="26" spans="1:10">
      <c r="A26" s="22">
        <v>24</v>
      </c>
      <c r="B26" s="22" t="s">
        <v>44</v>
      </c>
      <c r="C26" s="22">
        <v>900</v>
      </c>
      <c r="D26" s="23">
        <f t="shared" si="0"/>
        <v>11</v>
      </c>
      <c r="H26"/>
      <c r="I26"/>
      <c r="J26"/>
    </row>
    <row r="27" spans="1:10">
      <c r="A27" s="22">
        <v>25</v>
      </c>
      <c r="B27" s="22" t="s">
        <v>45</v>
      </c>
      <c r="C27" s="22">
        <v>818</v>
      </c>
      <c r="D27" s="23">
        <f t="shared" ref="D27:D67" si="1">ROUND(C27/85,0)</f>
        <v>10</v>
      </c>
      <c r="H27"/>
      <c r="I27"/>
      <c r="J27"/>
    </row>
    <row r="28" spans="1:10">
      <c r="A28" s="22">
        <v>26</v>
      </c>
      <c r="B28" s="22" t="s">
        <v>47</v>
      </c>
      <c r="C28" s="22">
        <v>800</v>
      </c>
      <c r="D28" s="23">
        <f t="shared" si="1"/>
        <v>9</v>
      </c>
      <c r="H28"/>
      <c r="I28"/>
      <c r="J28"/>
    </row>
    <row r="29" spans="1:10">
      <c r="A29" s="22">
        <v>27</v>
      </c>
      <c r="B29" s="22" t="s">
        <v>9</v>
      </c>
      <c r="C29" s="22">
        <v>800</v>
      </c>
      <c r="D29" s="23">
        <f t="shared" si="1"/>
        <v>9</v>
      </c>
      <c r="H29"/>
      <c r="I29"/>
      <c r="J29"/>
    </row>
    <row r="30" spans="1:10">
      <c r="A30" s="22">
        <v>28</v>
      </c>
      <c r="B30" s="22" t="s">
        <v>49</v>
      </c>
      <c r="C30" s="22">
        <v>800</v>
      </c>
      <c r="D30" s="23">
        <f t="shared" si="1"/>
        <v>9</v>
      </c>
      <c r="H30"/>
      <c r="I30"/>
      <c r="J30"/>
    </row>
    <row r="31" spans="1:10">
      <c r="A31" s="22">
        <v>29</v>
      </c>
      <c r="B31" s="22" t="s">
        <v>50</v>
      </c>
      <c r="C31" s="22">
        <v>800</v>
      </c>
      <c r="D31" s="23">
        <f t="shared" si="1"/>
        <v>9</v>
      </c>
      <c r="H31"/>
      <c r="I31"/>
      <c r="J31"/>
    </row>
    <row r="32" spans="1:10">
      <c r="A32" s="22">
        <v>30</v>
      </c>
      <c r="B32" s="22" t="s">
        <v>5</v>
      </c>
      <c r="C32" s="22">
        <v>720</v>
      </c>
      <c r="D32" s="23">
        <f t="shared" si="1"/>
        <v>8</v>
      </c>
      <c r="H32"/>
      <c r="I32"/>
      <c r="J32"/>
    </row>
    <row r="33" spans="1:10">
      <c r="A33" s="22">
        <v>31</v>
      </c>
      <c r="B33" s="22" t="s">
        <v>51</v>
      </c>
      <c r="C33" s="22">
        <v>689</v>
      </c>
      <c r="D33" s="23">
        <f t="shared" si="1"/>
        <v>8</v>
      </c>
      <c r="H33"/>
      <c r="I33"/>
      <c r="J33"/>
    </row>
    <row r="34" spans="1:10">
      <c r="A34" s="22">
        <v>32</v>
      </c>
      <c r="B34" s="22" t="s">
        <v>11</v>
      </c>
      <c r="C34" s="22">
        <v>680</v>
      </c>
      <c r="D34" s="23">
        <f t="shared" si="1"/>
        <v>8</v>
      </c>
      <c r="H34"/>
      <c r="I34"/>
      <c r="J34"/>
    </row>
    <row r="35" spans="1:10">
      <c r="A35" s="22">
        <v>33</v>
      </c>
      <c r="B35" s="22" t="s">
        <v>6</v>
      </c>
      <c r="C35" s="22">
        <v>600</v>
      </c>
      <c r="D35" s="23">
        <f t="shared" si="1"/>
        <v>7</v>
      </c>
      <c r="H35"/>
      <c r="I35"/>
      <c r="J35"/>
    </row>
    <row r="36" spans="1:10">
      <c r="A36" s="22">
        <v>34</v>
      </c>
      <c r="B36" s="22" t="s">
        <v>52</v>
      </c>
      <c r="C36" s="22">
        <v>600</v>
      </c>
      <c r="D36" s="23">
        <f t="shared" si="1"/>
        <v>7</v>
      </c>
      <c r="H36"/>
      <c r="I36"/>
      <c r="J36"/>
    </row>
    <row r="37" spans="1:10">
      <c r="A37" s="22">
        <v>35</v>
      </c>
      <c r="B37" s="22" t="s">
        <v>15</v>
      </c>
      <c r="C37" s="22">
        <v>600</v>
      </c>
      <c r="D37" s="23">
        <f t="shared" si="1"/>
        <v>7</v>
      </c>
      <c r="H37"/>
      <c r="I37"/>
      <c r="J37"/>
    </row>
    <row r="38" spans="1:10">
      <c r="A38" s="22">
        <v>36</v>
      </c>
      <c r="B38" s="22" t="s">
        <v>53</v>
      </c>
      <c r="C38" s="22">
        <v>600</v>
      </c>
      <c r="D38" s="23">
        <f t="shared" si="1"/>
        <v>7</v>
      </c>
      <c r="H38"/>
      <c r="I38"/>
      <c r="J38"/>
    </row>
    <row r="39" spans="1:10">
      <c r="A39" s="22">
        <v>37</v>
      </c>
      <c r="B39" s="22" t="s">
        <v>54</v>
      </c>
      <c r="C39" s="22">
        <v>600</v>
      </c>
      <c r="D39" s="23">
        <f t="shared" si="1"/>
        <v>7</v>
      </c>
      <c r="H39"/>
      <c r="I39"/>
      <c r="J39"/>
    </row>
    <row r="40" spans="1:10">
      <c r="A40" s="22">
        <v>38</v>
      </c>
      <c r="B40" s="22" t="s">
        <v>55</v>
      </c>
      <c r="C40" s="22">
        <v>600</v>
      </c>
      <c r="D40" s="23">
        <f t="shared" si="1"/>
        <v>7</v>
      </c>
      <c r="H40"/>
      <c r="I40"/>
      <c r="J40"/>
    </row>
    <row r="41" spans="1:10">
      <c r="A41" s="22">
        <v>39</v>
      </c>
      <c r="B41" s="22" t="s">
        <v>56</v>
      </c>
      <c r="C41" s="22">
        <v>600</v>
      </c>
      <c r="D41" s="23">
        <f t="shared" si="1"/>
        <v>7</v>
      </c>
      <c r="H41"/>
      <c r="I41"/>
      <c r="J41"/>
    </row>
    <row r="42" spans="1:10">
      <c r="A42" s="22">
        <v>40</v>
      </c>
      <c r="B42" s="22" t="s">
        <v>57</v>
      </c>
      <c r="C42" s="22">
        <v>566.34</v>
      </c>
      <c r="D42" s="23">
        <f t="shared" si="1"/>
        <v>7</v>
      </c>
      <c r="H42"/>
      <c r="I42"/>
      <c r="J42"/>
    </row>
    <row r="43" spans="1:10">
      <c r="A43" s="22">
        <v>41</v>
      </c>
      <c r="B43" s="22" t="s">
        <v>23</v>
      </c>
      <c r="C43" s="22">
        <v>560</v>
      </c>
      <c r="D43" s="23">
        <f t="shared" si="1"/>
        <v>7</v>
      </c>
      <c r="H43"/>
      <c r="I43"/>
      <c r="J43"/>
    </row>
    <row r="44" spans="1:10">
      <c r="A44" s="22">
        <v>42</v>
      </c>
      <c r="B44" s="22" t="s">
        <v>58</v>
      </c>
      <c r="C44" s="22">
        <v>553</v>
      </c>
      <c r="D44" s="23">
        <f t="shared" si="1"/>
        <v>7</v>
      </c>
      <c r="H44"/>
      <c r="I44"/>
      <c r="J44"/>
    </row>
    <row r="45" spans="1:10">
      <c r="A45" s="22">
        <v>43</v>
      </c>
      <c r="B45" s="22" t="s">
        <v>43</v>
      </c>
      <c r="C45" s="22">
        <v>542</v>
      </c>
      <c r="D45" s="23">
        <f t="shared" si="1"/>
        <v>6</v>
      </c>
      <c r="H45"/>
      <c r="I45"/>
      <c r="J45"/>
    </row>
    <row r="46" spans="1:10">
      <c r="A46" s="22">
        <v>44</v>
      </c>
      <c r="B46" s="22" t="s">
        <v>59</v>
      </c>
      <c r="C46" s="22">
        <v>508</v>
      </c>
      <c r="D46" s="23">
        <f t="shared" si="1"/>
        <v>6</v>
      </c>
      <c r="H46"/>
      <c r="I46"/>
      <c r="J46"/>
    </row>
    <row r="47" spans="1:10">
      <c r="A47" s="22">
        <v>45</v>
      </c>
      <c r="B47" s="22" t="s">
        <v>17</v>
      </c>
      <c r="C47" s="22">
        <v>500</v>
      </c>
      <c r="D47" s="23">
        <f t="shared" si="1"/>
        <v>6</v>
      </c>
      <c r="H47"/>
      <c r="I47"/>
      <c r="J47"/>
    </row>
    <row r="48" spans="1:10">
      <c r="A48" s="22">
        <v>46</v>
      </c>
      <c r="B48" s="22" t="s">
        <v>60</v>
      </c>
      <c r="C48" s="22">
        <v>489</v>
      </c>
      <c r="D48" s="23">
        <f t="shared" si="1"/>
        <v>6</v>
      </c>
      <c r="H48"/>
      <c r="I48"/>
      <c r="J48"/>
    </row>
    <row r="49" spans="1:10">
      <c r="A49" s="22">
        <v>47</v>
      </c>
      <c r="B49" s="22" t="s">
        <v>61</v>
      </c>
      <c r="C49" s="22">
        <v>480</v>
      </c>
      <c r="D49" s="23">
        <f t="shared" si="1"/>
        <v>6</v>
      </c>
      <c r="H49"/>
      <c r="I49"/>
      <c r="J49"/>
    </row>
    <row r="50" spans="1:10">
      <c r="A50" s="22">
        <v>48</v>
      </c>
      <c r="B50" s="22" t="s">
        <v>62</v>
      </c>
      <c r="C50" s="22">
        <v>464</v>
      </c>
      <c r="D50" s="23">
        <f t="shared" si="1"/>
        <v>5</v>
      </c>
      <c r="H50"/>
      <c r="I50"/>
      <c r="J50"/>
    </row>
    <row r="51" spans="1:10">
      <c r="A51" s="22">
        <v>49</v>
      </c>
      <c r="B51" s="22" t="s">
        <v>63</v>
      </c>
      <c r="C51" s="22">
        <v>450</v>
      </c>
      <c r="D51" s="23">
        <f t="shared" si="1"/>
        <v>5</v>
      </c>
      <c r="H51"/>
      <c r="I51"/>
      <c r="J51"/>
    </row>
    <row r="52" spans="1:10">
      <c r="A52" s="22">
        <v>50</v>
      </c>
      <c r="B52" s="22" t="s">
        <v>64</v>
      </c>
      <c r="C52" s="22">
        <v>450</v>
      </c>
      <c r="D52" s="23">
        <f t="shared" si="1"/>
        <v>5</v>
      </c>
      <c r="H52"/>
      <c r="I52"/>
      <c r="J52"/>
    </row>
    <row r="53" spans="1:10">
      <c r="A53" s="22">
        <v>51</v>
      </c>
      <c r="B53" s="22" t="s">
        <v>65</v>
      </c>
      <c r="C53" s="22">
        <v>450</v>
      </c>
      <c r="D53" s="23">
        <f t="shared" si="1"/>
        <v>5</v>
      </c>
      <c r="H53"/>
      <c r="I53"/>
      <c r="J53"/>
    </row>
    <row r="54" spans="1:10">
      <c r="A54" s="22">
        <v>52</v>
      </c>
      <c r="B54" s="22" t="s">
        <v>66</v>
      </c>
      <c r="C54" s="22">
        <v>434</v>
      </c>
      <c r="D54" s="23">
        <f t="shared" si="1"/>
        <v>5</v>
      </c>
      <c r="H54"/>
      <c r="I54"/>
      <c r="J54"/>
    </row>
    <row r="55" spans="1:10">
      <c r="A55" s="22">
        <v>53</v>
      </c>
      <c r="B55" s="22" t="s">
        <v>67</v>
      </c>
      <c r="C55" s="22">
        <v>420</v>
      </c>
      <c r="D55" s="23">
        <f t="shared" si="1"/>
        <v>5</v>
      </c>
      <c r="H55"/>
      <c r="I55"/>
      <c r="J55"/>
    </row>
    <row r="56" spans="1:10">
      <c r="A56" s="22">
        <v>54</v>
      </c>
      <c r="B56" s="22" t="s">
        <v>68</v>
      </c>
      <c r="C56" s="22">
        <v>400</v>
      </c>
      <c r="D56" s="23">
        <f t="shared" si="1"/>
        <v>5</v>
      </c>
      <c r="H56"/>
      <c r="I56"/>
      <c r="J56"/>
    </row>
    <row r="57" spans="1:10">
      <c r="A57" s="22">
        <v>55</v>
      </c>
      <c r="B57" s="22" t="s">
        <v>69</v>
      </c>
      <c r="C57" s="22">
        <v>400</v>
      </c>
      <c r="D57" s="23">
        <f t="shared" si="1"/>
        <v>5</v>
      </c>
      <c r="H57"/>
      <c r="I57"/>
      <c r="J57"/>
    </row>
    <row r="58" spans="1:10">
      <c r="A58" s="22">
        <v>56</v>
      </c>
      <c r="B58" s="22" t="s">
        <v>13</v>
      </c>
      <c r="C58" s="22">
        <v>400</v>
      </c>
      <c r="D58" s="23">
        <f t="shared" si="1"/>
        <v>5</v>
      </c>
      <c r="H58"/>
      <c r="I58"/>
      <c r="J58"/>
    </row>
    <row r="59" spans="1:10">
      <c r="A59" s="22">
        <v>57</v>
      </c>
      <c r="B59" s="22" t="s">
        <v>71</v>
      </c>
      <c r="C59" s="22">
        <v>400</v>
      </c>
      <c r="D59" s="23">
        <f t="shared" si="1"/>
        <v>5</v>
      </c>
      <c r="H59"/>
      <c r="I59"/>
      <c r="J59"/>
    </row>
    <row r="60" spans="1:10">
      <c r="A60" s="22">
        <v>58</v>
      </c>
      <c r="B60" s="22" t="s">
        <v>72</v>
      </c>
      <c r="C60" s="22">
        <v>390</v>
      </c>
      <c r="D60" s="23">
        <f t="shared" si="1"/>
        <v>5</v>
      </c>
      <c r="H60"/>
      <c r="I60"/>
      <c r="J60"/>
    </row>
    <row r="61" spans="1:10">
      <c r="A61" s="22">
        <v>59</v>
      </c>
      <c r="B61" s="22" t="s">
        <v>73</v>
      </c>
      <c r="C61" s="22">
        <v>370</v>
      </c>
      <c r="D61" s="23">
        <f t="shared" si="1"/>
        <v>4</v>
      </c>
      <c r="H61"/>
      <c r="I61"/>
      <c r="J61"/>
    </row>
    <row r="62" spans="1:10">
      <c r="A62" s="22">
        <v>60</v>
      </c>
      <c r="B62" s="22" t="s">
        <v>36</v>
      </c>
      <c r="C62" s="22">
        <v>360</v>
      </c>
      <c r="D62" s="23">
        <f t="shared" si="1"/>
        <v>4</v>
      </c>
      <c r="H62"/>
      <c r="I62"/>
      <c r="J62"/>
    </row>
    <row r="63" spans="1:10">
      <c r="A63" s="22">
        <v>61</v>
      </c>
      <c r="B63" s="22" t="s">
        <v>74</v>
      </c>
      <c r="C63" s="22">
        <v>358</v>
      </c>
      <c r="D63" s="23">
        <f t="shared" si="1"/>
        <v>4</v>
      </c>
      <c r="H63"/>
      <c r="I63"/>
      <c r="J63"/>
    </row>
    <row r="64" spans="1:10">
      <c r="A64" s="22">
        <v>62</v>
      </c>
      <c r="B64" s="22" t="s">
        <v>70</v>
      </c>
      <c r="C64" s="22">
        <v>348</v>
      </c>
      <c r="D64" s="23">
        <f t="shared" si="1"/>
        <v>4</v>
      </c>
      <c r="H64"/>
      <c r="I64"/>
      <c r="J64"/>
    </row>
    <row r="65" spans="1:10">
      <c r="A65" s="22">
        <v>63</v>
      </c>
      <c r="B65" s="22" t="s">
        <v>19</v>
      </c>
      <c r="C65" s="22">
        <v>340</v>
      </c>
      <c r="D65" s="23">
        <f t="shared" si="1"/>
        <v>4</v>
      </c>
      <c r="H65"/>
      <c r="I65"/>
      <c r="J65"/>
    </row>
    <row r="66" spans="1:10">
      <c r="A66" s="22">
        <v>64</v>
      </c>
      <c r="B66" s="22" t="s">
        <v>27</v>
      </c>
      <c r="C66" s="22">
        <v>340</v>
      </c>
      <c r="D66" s="23">
        <f t="shared" si="1"/>
        <v>4</v>
      </c>
      <c r="H66"/>
      <c r="I66"/>
      <c r="J66"/>
    </row>
    <row r="67" spans="1:10">
      <c r="A67" s="22">
        <v>65</v>
      </c>
      <c r="B67" s="22" t="s">
        <v>25</v>
      </c>
      <c r="C67" s="22">
        <v>340</v>
      </c>
      <c r="D67" s="23">
        <f t="shared" si="1"/>
        <v>4</v>
      </c>
      <c r="H67"/>
      <c r="I67"/>
      <c r="J67"/>
    </row>
    <row r="68" spans="1:10">
      <c r="A68" s="22">
        <v>66</v>
      </c>
      <c r="B68" s="22" t="s">
        <v>4</v>
      </c>
      <c r="C68" s="22">
        <v>320</v>
      </c>
      <c r="D68" s="23">
        <f t="shared" ref="D68:D131" si="2">ROUND(C68/85,0)</f>
        <v>4</v>
      </c>
      <c r="H68"/>
      <c r="I68"/>
      <c r="J68"/>
    </row>
    <row r="69" spans="1:10">
      <c r="A69" s="22">
        <v>67</v>
      </c>
      <c r="B69" s="22" t="s">
        <v>76</v>
      </c>
      <c r="C69" s="22">
        <v>310</v>
      </c>
      <c r="D69" s="23">
        <f t="shared" si="2"/>
        <v>4</v>
      </c>
      <c r="H69"/>
      <c r="I69"/>
      <c r="J69"/>
    </row>
    <row r="70" spans="1:10">
      <c r="A70" s="22">
        <v>68</v>
      </c>
      <c r="B70" s="22" t="s">
        <v>38</v>
      </c>
      <c r="C70" s="22">
        <v>300</v>
      </c>
      <c r="D70" s="23">
        <f t="shared" si="2"/>
        <v>4</v>
      </c>
      <c r="H70"/>
      <c r="I70"/>
      <c r="J70"/>
    </row>
    <row r="71" spans="1:10">
      <c r="A71" s="22">
        <v>69</v>
      </c>
      <c r="B71" s="22" t="s">
        <v>31</v>
      </c>
      <c r="C71" s="22">
        <v>300</v>
      </c>
      <c r="D71" s="23">
        <f t="shared" si="2"/>
        <v>4</v>
      </c>
      <c r="H71"/>
      <c r="I71"/>
      <c r="J71"/>
    </row>
    <row r="72" spans="1:10">
      <c r="A72" s="22">
        <v>70</v>
      </c>
      <c r="B72" s="22" t="s">
        <v>75</v>
      </c>
      <c r="C72" s="22">
        <v>300</v>
      </c>
      <c r="D72" s="23">
        <f t="shared" si="2"/>
        <v>4</v>
      </c>
      <c r="H72"/>
      <c r="I72"/>
      <c r="J72"/>
    </row>
    <row r="73" spans="1:10">
      <c r="A73" s="22">
        <v>71</v>
      </c>
      <c r="B73" s="22" t="s">
        <v>77</v>
      </c>
      <c r="C73" s="22">
        <v>300</v>
      </c>
      <c r="D73" s="23">
        <f t="shared" si="2"/>
        <v>4</v>
      </c>
      <c r="H73"/>
      <c r="I73"/>
      <c r="J73"/>
    </row>
    <row r="74" spans="1:10">
      <c r="A74" s="22">
        <v>72</v>
      </c>
      <c r="B74" s="22" t="s">
        <v>33</v>
      </c>
      <c r="C74" s="22">
        <v>300</v>
      </c>
      <c r="D74" s="23">
        <f t="shared" si="2"/>
        <v>4</v>
      </c>
      <c r="H74"/>
      <c r="I74"/>
      <c r="J74"/>
    </row>
    <row r="75" spans="1:10">
      <c r="A75" s="22">
        <v>73</v>
      </c>
      <c r="B75" s="22" t="s">
        <v>78</v>
      </c>
      <c r="C75" s="22">
        <v>300</v>
      </c>
      <c r="D75" s="23">
        <f t="shared" si="2"/>
        <v>4</v>
      </c>
      <c r="H75"/>
      <c r="I75"/>
      <c r="J75"/>
    </row>
    <row r="76" spans="1:10">
      <c r="A76" s="22">
        <v>74</v>
      </c>
      <c r="B76" s="22" t="s">
        <v>79</v>
      </c>
      <c r="C76" s="22">
        <v>300</v>
      </c>
      <c r="D76" s="23">
        <f t="shared" si="2"/>
        <v>4</v>
      </c>
      <c r="H76"/>
      <c r="I76"/>
      <c r="J76"/>
    </row>
    <row r="77" spans="1:10">
      <c r="A77" s="22">
        <v>75</v>
      </c>
      <c r="B77" s="22" t="s">
        <v>80</v>
      </c>
      <c r="C77" s="22">
        <v>296</v>
      </c>
      <c r="D77" s="23">
        <f t="shared" si="2"/>
        <v>3</v>
      </c>
      <c r="H77"/>
      <c r="I77"/>
      <c r="J77"/>
    </row>
    <row r="78" spans="1:10">
      <c r="A78" s="22">
        <v>76</v>
      </c>
      <c r="B78" s="22" t="s">
        <v>81</v>
      </c>
      <c r="C78" s="22">
        <v>280</v>
      </c>
      <c r="D78" s="23">
        <f t="shared" si="2"/>
        <v>3</v>
      </c>
      <c r="H78"/>
      <c r="I78"/>
      <c r="J78"/>
    </row>
    <row r="79" spans="1:10">
      <c r="A79" s="22">
        <v>77</v>
      </c>
      <c r="B79" s="22" t="s">
        <v>82</v>
      </c>
      <c r="C79" s="22">
        <v>270</v>
      </c>
      <c r="D79" s="23">
        <f t="shared" si="2"/>
        <v>3</v>
      </c>
      <c r="H79"/>
      <c r="I79"/>
      <c r="J79"/>
    </row>
    <row r="80" spans="1:10">
      <c r="A80" s="22">
        <v>78</v>
      </c>
      <c r="B80" s="22" t="s">
        <v>83</v>
      </c>
      <c r="C80" s="22">
        <v>260</v>
      </c>
      <c r="D80" s="23">
        <f t="shared" si="2"/>
        <v>3</v>
      </c>
      <c r="H80"/>
      <c r="I80"/>
      <c r="J80"/>
    </row>
    <row r="81" spans="1:10">
      <c r="A81" s="22">
        <v>79</v>
      </c>
      <c r="B81" s="22" t="s">
        <v>84</v>
      </c>
      <c r="C81" s="22">
        <v>260</v>
      </c>
      <c r="D81" s="23">
        <f t="shared" si="2"/>
        <v>3</v>
      </c>
      <c r="H81"/>
      <c r="I81"/>
      <c r="J81"/>
    </row>
    <row r="82" spans="1:10">
      <c r="A82" s="22">
        <v>80</v>
      </c>
      <c r="B82" s="22" t="s">
        <v>85</v>
      </c>
      <c r="C82" s="22">
        <v>260</v>
      </c>
      <c r="D82" s="23">
        <f t="shared" si="2"/>
        <v>3</v>
      </c>
      <c r="H82"/>
      <c r="I82"/>
      <c r="J82"/>
    </row>
    <row r="83" spans="1:10">
      <c r="A83" s="22">
        <v>81</v>
      </c>
      <c r="B83" s="22" t="s">
        <v>86</v>
      </c>
      <c r="C83" s="22">
        <v>258</v>
      </c>
      <c r="D83" s="23">
        <f t="shared" si="2"/>
        <v>3</v>
      </c>
      <c r="H83"/>
      <c r="I83"/>
      <c r="J83"/>
    </row>
    <row r="84" spans="1:10">
      <c r="A84" s="22">
        <v>82</v>
      </c>
      <c r="B84" s="22" t="s">
        <v>87</v>
      </c>
      <c r="C84" s="22">
        <v>250</v>
      </c>
      <c r="D84" s="23">
        <f t="shared" si="2"/>
        <v>3</v>
      </c>
      <c r="H84"/>
      <c r="I84"/>
      <c r="J84"/>
    </row>
    <row r="85" spans="1:10">
      <c r="A85" s="22">
        <v>83</v>
      </c>
      <c r="B85" s="22" t="s">
        <v>88</v>
      </c>
      <c r="C85" s="22">
        <v>250</v>
      </c>
      <c r="D85" s="23">
        <f t="shared" si="2"/>
        <v>3</v>
      </c>
      <c r="H85"/>
      <c r="I85"/>
      <c r="J85"/>
    </row>
    <row r="86" spans="1:10">
      <c r="A86" s="22">
        <v>84</v>
      </c>
      <c r="B86" s="22" t="s">
        <v>89</v>
      </c>
      <c r="C86" s="22">
        <v>241</v>
      </c>
      <c r="D86" s="23">
        <f t="shared" si="2"/>
        <v>3</v>
      </c>
      <c r="H86"/>
      <c r="I86"/>
      <c r="J86"/>
    </row>
    <row r="87" spans="1:10">
      <c r="A87" s="22">
        <v>85</v>
      </c>
      <c r="B87" s="22" t="s">
        <v>90</v>
      </c>
      <c r="C87" s="22">
        <v>240</v>
      </c>
      <c r="D87" s="23">
        <f t="shared" si="2"/>
        <v>3</v>
      </c>
      <c r="H87"/>
      <c r="I87"/>
      <c r="J87"/>
    </row>
    <row r="88" spans="1:10">
      <c r="A88" s="22">
        <v>86</v>
      </c>
      <c r="B88" s="22" t="s">
        <v>46</v>
      </c>
      <c r="C88" s="22">
        <v>223</v>
      </c>
      <c r="D88" s="23">
        <f t="shared" si="2"/>
        <v>3</v>
      </c>
      <c r="H88"/>
      <c r="I88"/>
      <c r="J88"/>
    </row>
    <row r="89" spans="1:10">
      <c r="A89" s="22">
        <v>87</v>
      </c>
      <c r="B89" s="22" t="s">
        <v>91</v>
      </c>
      <c r="C89" s="22">
        <v>218</v>
      </c>
      <c r="D89" s="23">
        <f t="shared" si="2"/>
        <v>3</v>
      </c>
      <c r="H89"/>
      <c r="I89"/>
      <c r="J89"/>
    </row>
    <row r="90" spans="1:10">
      <c r="A90" s="22">
        <v>88</v>
      </c>
      <c r="B90" s="22" t="s">
        <v>92</v>
      </c>
      <c r="C90" s="22">
        <v>212</v>
      </c>
      <c r="D90" s="23">
        <f t="shared" si="2"/>
        <v>2</v>
      </c>
      <c r="H90"/>
      <c r="I90"/>
      <c r="J90"/>
    </row>
    <row r="91" spans="1:10">
      <c r="A91" s="22">
        <v>89</v>
      </c>
      <c r="B91" s="22" t="s">
        <v>93</v>
      </c>
      <c r="C91" s="22">
        <v>200</v>
      </c>
      <c r="D91" s="23">
        <f t="shared" si="2"/>
        <v>2</v>
      </c>
      <c r="H91"/>
      <c r="I91"/>
      <c r="J91"/>
    </row>
    <row r="92" spans="1:10">
      <c r="A92" s="22">
        <v>90</v>
      </c>
      <c r="B92" s="22" t="s">
        <v>94</v>
      </c>
      <c r="C92" s="22">
        <v>200</v>
      </c>
      <c r="D92" s="23">
        <f t="shared" si="2"/>
        <v>2</v>
      </c>
      <c r="H92"/>
      <c r="I92"/>
      <c r="J92"/>
    </row>
    <row r="93" spans="1:10">
      <c r="A93" s="22">
        <v>91</v>
      </c>
      <c r="B93" s="22" t="s">
        <v>95</v>
      </c>
      <c r="C93" s="22">
        <v>200</v>
      </c>
      <c r="D93" s="23">
        <f t="shared" si="2"/>
        <v>2</v>
      </c>
      <c r="H93"/>
      <c r="I93"/>
      <c r="J93"/>
    </row>
    <row r="94" spans="1:10">
      <c r="A94" s="22">
        <v>92</v>
      </c>
      <c r="B94" s="22" t="s">
        <v>96</v>
      </c>
      <c r="C94" s="22">
        <v>200</v>
      </c>
      <c r="D94" s="23">
        <f t="shared" si="2"/>
        <v>2</v>
      </c>
      <c r="H94"/>
      <c r="I94"/>
      <c r="J94"/>
    </row>
    <row r="95" spans="1:10">
      <c r="A95" s="22">
        <v>93</v>
      </c>
      <c r="B95" s="22" t="s">
        <v>97</v>
      </c>
      <c r="C95" s="22">
        <v>200</v>
      </c>
      <c r="D95" s="23">
        <f t="shared" si="2"/>
        <v>2</v>
      </c>
      <c r="H95"/>
      <c r="I95"/>
      <c r="J95"/>
    </row>
    <row r="96" spans="1:10">
      <c r="A96" s="22">
        <v>94</v>
      </c>
      <c r="B96" s="22" t="s">
        <v>98</v>
      </c>
      <c r="C96" s="22">
        <v>200</v>
      </c>
      <c r="D96" s="23">
        <f t="shared" si="2"/>
        <v>2</v>
      </c>
      <c r="H96"/>
      <c r="I96"/>
      <c r="J96"/>
    </row>
    <row r="97" spans="1:10">
      <c r="A97" s="22">
        <v>95</v>
      </c>
      <c r="B97" s="22" t="s">
        <v>99</v>
      </c>
      <c r="C97" s="22">
        <v>200</v>
      </c>
      <c r="D97" s="23">
        <f t="shared" si="2"/>
        <v>2</v>
      </c>
      <c r="H97"/>
      <c r="I97"/>
      <c r="J97"/>
    </row>
    <row r="98" spans="1:10">
      <c r="A98" s="22">
        <v>96</v>
      </c>
      <c r="B98" s="22" t="s">
        <v>101</v>
      </c>
      <c r="C98" s="22">
        <v>200</v>
      </c>
      <c r="D98" s="23">
        <f t="shared" si="2"/>
        <v>2</v>
      </c>
      <c r="H98"/>
      <c r="I98"/>
      <c r="J98"/>
    </row>
    <row r="99" spans="1:10">
      <c r="A99" s="22">
        <v>97</v>
      </c>
      <c r="B99" s="22" t="s">
        <v>102</v>
      </c>
      <c r="C99" s="22">
        <v>200</v>
      </c>
      <c r="D99" s="23">
        <f t="shared" si="2"/>
        <v>2</v>
      </c>
      <c r="H99"/>
      <c r="I99"/>
      <c r="J99"/>
    </row>
    <row r="100" spans="1:10">
      <c r="A100" s="22">
        <v>98</v>
      </c>
      <c r="B100" s="22" t="s">
        <v>48</v>
      </c>
      <c r="C100" s="22">
        <v>198</v>
      </c>
      <c r="D100" s="23">
        <f t="shared" si="2"/>
        <v>2</v>
      </c>
      <c r="H100"/>
      <c r="I100"/>
      <c r="J100"/>
    </row>
    <row r="101" spans="1:10">
      <c r="A101" s="22">
        <v>99</v>
      </c>
      <c r="B101" s="22" t="s">
        <v>104</v>
      </c>
      <c r="C101" s="22">
        <v>195</v>
      </c>
      <c r="D101" s="23">
        <f t="shared" si="2"/>
        <v>2</v>
      </c>
      <c r="H101"/>
      <c r="I101"/>
      <c r="J101"/>
    </row>
    <row r="102" spans="1:10">
      <c r="A102" s="22">
        <v>100</v>
      </c>
      <c r="B102" s="22" t="s">
        <v>105</v>
      </c>
      <c r="C102" s="22">
        <v>192</v>
      </c>
      <c r="D102" s="23">
        <f t="shared" si="2"/>
        <v>2</v>
      </c>
      <c r="H102"/>
      <c r="I102"/>
      <c r="J102"/>
    </row>
    <row r="103" spans="1:10">
      <c r="A103" s="22">
        <v>101</v>
      </c>
      <c r="B103" s="22" t="s">
        <v>106</v>
      </c>
      <c r="C103" s="22">
        <v>190</v>
      </c>
      <c r="D103" s="23">
        <f t="shared" si="2"/>
        <v>2</v>
      </c>
      <c r="H103"/>
      <c r="I103"/>
      <c r="J103"/>
    </row>
    <row r="104" spans="1:10">
      <c r="A104" s="22">
        <v>102</v>
      </c>
      <c r="B104" s="22" t="s">
        <v>107</v>
      </c>
      <c r="C104" s="22">
        <v>183</v>
      </c>
      <c r="D104" s="23">
        <f t="shared" si="2"/>
        <v>2</v>
      </c>
      <c r="H104"/>
      <c r="I104"/>
      <c r="J104"/>
    </row>
    <row r="105" spans="1:10">
      <c r="A105" s="22">
        <v>103</v>
      </c>
      <c r="B105" s="22" t="s">
        <v>109</v>
      </c>
      <c r="C105" s="22">
        <v>180</v>
      </c>
      <c r="D105" s="23">
        <f t="shared" si="2"/>
        <v>2</v>
      </c>
      <c r="H105"/>
      <c r="I105"/>
      <c r="J105"/>
    </row>
    <row r="106" spans="1:10">
      <c r="A106" s="22">
        <v>104</v>
      </c>
      <c r="B106" s="22" t="s">
        <v>110</v>
      </c>
      <c r="C106" s="22">
        <v>180</v>
      </c>
      <c r="D106" s="23">
        <f t="shared" si="2"/>
        <v>2</v>
      </c>
      <c r="H106"/>
      <c r="I106"/>
      <c r="J106"/>
    </row>
    <row r="107" spans="1:10">
      <c r="A107" s="22">
        <v>105</v>
      </c>
      <c r="B107" s="22" t="s">
        <v>111</v>
      </c>
      <c r="C107" s="22">
        <v>180</v>
      </c>
      <c r="D107" s="23">
        <f t="shared" si="2"/>
        <v>2</v>
      </c>
      <c r="H107"/>
      <c r="I107"/>
      <c r="J107"/>
    </row>
    <row r="108" spans="1:10">
      <c r="A108" s="22">
        <v>106</v>
      </c>
      <c r="B108" s="22" t="s">
        <v>112</v>
      </c>
      <c r="C108" s="22">
        <v>180</v>
      </c>
      <c r="D108" s="23">
        <f t="shared" si="2"/>
        <v>2</v>
      </c>
      <c r="H108"/>
      <c r="I108"/>
      <c r="J108"/>
    </row>
    <row r="109" spans="1:10">
      <c r="A109" s="22">
        <v>107</v>
      </c>
      <c r="B109" s="22" t="s">
        <v>114</v>
      </c>
      <c r="C109" s="22">
        <v>170</v>
      </c>
      <c r="D109" s="23">
        <f t="shared" si="2"/>
        <v>2</v>
      </c>
      <c r="H109"/>
      <c r="I109"/>
      <c r="J109"/>
    </row>
    <row r="110" spans="1:10">
      <c r="A110" s="22">
        <v>108</v>
      </c>
      <c r="B110" s="22" t="s">
        <v>115</v>
      </c>
      <c r="C110" s="22">
        <v>168</v>
      </c>
      <c r="D110" s="23">
        <f t="shared" si="2"/>
        <v>2</v>
      </c>
      <c r="H110"/>
      <c r="I110"/>
      <c r="J110"/>
    </row>
    <row r="111" spans="1:10">
      <c r="A111" s="22">
        <v>109</v>
      </c>
      <c r="B111" s="22" t="s">
        <v>117</v>
      </c>
      <c r="C111" s="22">
        <v>168</v>
      </c>
      <c r="D111" s="23">
        <f t="shared" si="2"/>
        <v>2</v>
      </c>
      <c r="H111"/>
      <c r="I111"/>
      <c r="J111"/>
    </row>
    <row r="112" spans="1:10">
      <c r="A112" s="22">
        <v>110</v>
      </c>
      <c r="B112" s="22" t="s">
        <v>118</v>
      </c>
      <c r="C112" s="22">
        <v>168</v>
      </c>
      <c r="D112" s="23">
        <f t="shared" si="2"/>
        <v>2</v>
      </c>
      <c r="H112"/>
      <c r="I112"/>
      <c r="J112"/>
    </row>
    <row r="113" spans="1:10">
      <c r="A113" s="22">
        <v>111</v>
      </c>
      <c r="B113" s="22" t="s">
        <v>120</v>
      </c>
      <c r="C113" s="22">
        <v>165</v>
      </c>
      <c r="D113" s="23">
        <f t="shared" si="2"/>
        <v>2</v>
      </c>
      <c r="H113"/>
      <c r="I113"/>
      <c r="J113"/>
    </row>
    <row r="114" spans="1:10">
      <c r="A114" s="22">
        <v>112</v>
      </c>
      <c r="B114" s="22" t="s">
        <v>121</v>
      </c>
      <c r="C114" s="22">
        <v>160</v>
      </c>
      <c r="D114" s="23">
        <f t="shared" si="2"/>
        <v>2</v>
      </c>
      <c r="H114"/>
      <c r="I114"/>
      <c r="J114"/>
    </row>
    <row r="115" spans="1:10">
      <c r="A115" s="22">
        <v>113</v>
      </c>
      <c r="B115" s="22" t="s">
        <v>103</v>
      </c>
      <c r="C115" s="22">
        <v>160</v>
      </c>
      <c r="D115" s="23">
        <f t="shared" si="2"/>
        <v>2</v>
      </c>
      <c r="H115"/>
      <c r="I115"/>
      <c r="J115"/>
    </row>
    <row r="116" spans="1:10">
      <c r="A116" s="22">
        <v>114</v>
      </c>
      <c r="B116" s="22" t="s">
        <v>119</v>
      </c>
      <c r="C116" s="22">
        <v>160</v>
      </c>
      <c r="D116" s="23">
        <f t="shared" si="2"/>
        <v>2</v>
      </c>
      <c r="H116"/>
      <c r="I116"/>
      <c r="J116"/>
    </row>
    <row r="117" spans="1:10">
      <c r="A117" s="22">
        <v>115</v>
      </c>
      <c r="B117" s="22" t="s">
        <v>124</v>
      </c>
      <c r="C117" s="22">
        <v>160</v>
      </c>
      <c r="D117" s="23">
        <f t="shared" si="2"/>
        <v>2</v>
      </c>
      <c r="H117"/>
      <c r="I117"/>
      <c r="J117"/>
    </row>
    <row r="118" spans="1:10">
      <c r="A118" s="22">
        <v>116</v>
      </c>
      <c r="B118" s="22" t="s">
        <v>125</v>
      </c>
      <c r="C118" s="22">
        <v>152</v>
      </c>
      <c r="D118" s="23">
        <f t="shared" si="2"/>
        <v>2</v>
      </c>
      <c r="H118"/>
      <c r="I118"/>
      <c r="J118"/>
    </row>
    <row r="119" spans="1:10">
      <c r="A119" s="22">
        <v>117</v>
      </c>
      <c r="B119" s="22" t="s">
        <v>113</v>
      </c>
      <c r="C119" s="22">
        <v>150</v>
      </c>
      <c r="D119" s="23">
        <f t="shared" si="2"/>
        <v>2</v>
      </c>
      <c r="H119"/>
      <c r="I119"/>
      <c r="J119"/>
    </row>
    <row r="120" spans="1:10">
      <c r="A120" s="22">
        <v>118</v>
      </c>
      <c r="B120" s="22" t="s">
        <v>126</v>
      </c>
      <c r="C120" s="22">
        <v>150</v>
      </c>
      <c r="D120" s="23">
        <f t="shared" si="2"/>
        <v>2</v>
      </c>
      <c r="H120"/>
      <c r="I120"/>
      <c r="J120"/>
    </row>
    <row r="121" spans="1:10">
      <c r="A121" s="22">
        <v>119</v>
      </c>
      <c r="B121" s="22" t="s">
        <v>122</v>
      </c>
      <c r="C121" s="22">
        <v>150</v>
      </c>
      <c r="D121" s="23">
        <f t="shared" si="2"/>
        <v>2</v>
      </c>
      <c r="H121"/>
      <c r="I121"/>
      <c r="J121"/>
    </row>
    <row r="122" spans="1:10">
      <c r="A122" s="22">
        <v>120</v>
      </c>
      <c r="B122" s="22" t="s">
        <v>127</v>
      </c>
      <c r="C122" s="22">
        <v>150</v>
      </c>
      <c r="D122" s="23">
        <f t="shared" si="2"/>
        <v>2</v>
      </c>
      <c r="H122"/>
      <c r="I122"/>
      <c r="J122"/>
    </row>
    <row r="123" spans="1:10">
      <c r="A123" s="22">
        <v>121</v>
      </c>
      <c r="B123" s="22" t="s">
        <v>128</v>
      </c>
      <c r="C123" s="22">
        <v>148</v>
      </c>
      <c r="D123" s="23">
        <f t="shared" si="2"/>
        <v>2</v>
      </c>
      <c r="H123"/>
      <c r="I123"/>
      <c r="J123"/>
    </row>
    <row r="124" spans="1:10">
      <c r="A124" s="22">
        <v>122</v>
      </c>
      <c r="B124" s="22" t="s">
        <v>116</v>
      </c>
      <c r="C124" s="22">
        <v>140</v>
      </c>
      <c r="D124" s="23">
        <f t="shared" si="2"/>
        <v>2</v>
      </c>
      <c r="H124"/>
      <c r="I124"/>
      <c r="J124"/>
    </row>
    <row r="125" spans="1:10">
      <c r="A125" s="22">
        <v>123</v>
      </c>
      <c r="B125" s="22" t="s">
        <v>129</v>
      </c>
      <c r="C125" s="22">
        <v>138</v>
      </c>
      <c r="D125" s="23">
        <f t="shared" si="2"/>
        <v>2</v>
      </c>
      <c r="H125"/>
      <c r="I125"/>
      <c r="J125"/>
    </row>
    <row r="126" spans="1:10">
      <c r="A126" s="22">
        <v>124</v>
      </c>
      <c r="B126" s="22" t="s">
        <v>130</v>
      </c>
      <c r="C126" s="22">
        <v>130</v>
      </c>
      <c r="D126" s="23">
        <f t="shared" si="2"/>
        <v>2</v>
      </c>
      <c r="H126"/>
      <c r="I126"/>
      <c r="J126"/>
    </row>
    <row r="127" spans="1:10">
      <c r="A127" s="22">
        <v>125</v>
      </c>
      <c r="B127" s="22" t="s">
        <v>131</v>
      </c>
      <c r="C127" s="22">
        <v>130</v>
      </c>
      <c r="D127" s="23">
        <f t="shared" si="2"/>
        <v>2</v>
      </c>
      <c r="H127"/>
      <c r="I127"/>
      <c r="J127"/>
    </row>
    <row r="128" spans="1:10">
      <c r="A128" s="22">
        <v>126</v>
      </c>
      <c r="B128" s="22" t="s">
        <v>132</v>
      </c>
      <c r="C128" s="22">
        <v>128</v>
      </c>
      <c r="D128" s="23">
        <f t="shared" si="2"/>
        <v>2</v>
      </c>
      <c r="H128"/>
      <c r="I128"/>
      <c r="J128"/>
    </row>
    <row r="129" spans="1:10">
      <c r="A129" s="22">
        <v>127</v>
      </c>
      <c r="B129" s="22" t="s">
        <v>133</v>
      </c>
      <c r="C129" s="22">
        <v>125</v>
      </c>
      <c r="D129" s="23">
        <f t="shared" si="2"/>
        <v>1</v>
      </c>
      <c r="H129"/>
      <c r="I129"/>
      <c r="J129"/>
    </row>
    <row r="130" spans="1:10">
      <c r="A130" s="22">
        <v>128</v>
      </c>
      <c r="B130" s="22" t="s">
        <v>134</v>
      </c>
      <c r="C130" s="22">
        <v>120</v>
      </c>
      <c r="D130" s="23">
        <f t="shared" si="2"/>
        <v>1</v>
      </c>
      <c r="H130"/>
      <c r="I130"/>
      <c r="J130"/>
    </row>
    <row r="131" spans="1:10">
      <c r="A131" s="22">
        <v>129</v>
      </c>
      <c r="B131" s="22" t="s">
        <v>135</v>
      </c>
      <c r="C131" s="22">
        <v>120</v>
      </c>
      <c r="D131" s="23">
        <f t="shared" si="2"/>
        <v>1</v>
      </c>
      <c r="H131"/>
      <c r="I131"/>
      <c r="J131"/>
    </row>
    <row r="132" spans="1:10">
      <c r="A132" s="22">
        <v>130</v>
      </c>
      <c r="B132" s="22" t="s">
        <v>136</v>
      </c>
      <c r="C132" s="22">
        <v>112</v>
      </c>
      <c r="D132" s="23">
        <f t="shared" ref="D132:D195" si="3">ROUND(C132/85,0)</f>
        <v>1</v>
      </c>
      <c r="H132"/>
      <c r="I132"/>
      <c r="J132"/>
    </row>
    <row r="133" spans="1:10">
      <c r="A133" s="22">
        <v>131</v>
      </c>
      <c r="B133" s="22" t="s">
        <v>137</v>
      </c>
      <c r="C133" s="22">
        <v>110</v>
      </c>
      <c r="D133" s="23">
        <f t="shared" si="3"/>
        <v>1</v>
      </c>
      <c r="H133"/>
      <c r="I133"/>
      <c r="J133"/>
    </row>
    <row r="134" spans="1:10">
      <c r="A134" s="22">
        <v>132</v>
      </c>
      <c r="B134" s="22" t="s">
        <v>138</v>
      </c>
      <c r="C134" s="22">
        <v>110</v>
      </c>
      <c r="D134" s="23">
        <f t="shared" si="3"/>
        <v>1</v>
      </c>
      <c r="H134"/>
      <c r="I134"/>
      <c r="J134"/>
    </row>
    <row r="135" spans="1:10">
      <c r="A135" s="22">
        <v>133</v>
      </c>
      <c r="B135" s="22" t="s">
        <v>139</v>
      </c>
      <c r="C135" s="22">
        <v>108.1</v>
      </c>
      <c r="D135" s="23">
        <f t="shared" si="3"/>
        <v>1</v>
      </c>
      <c r="H135"/>
      <c r="I135"/>
      <c r="J135"/>
    </row>
    <row r="136" spans="1:10">
      <c r="A136" s="22">
        <v>134</v>
      </c>
      <c r="B136" s="22" t="s">
        <v>140</v>
      </c>
      <c r="C136" s="22">
        <v>108</v>
      </c>
      <c r="D136" s="23">
        <f t="shared" si="3"/>
        <v>1</v>
      </c>
      <c r="H136"/>
      <c r="I136"/>
      <c r="J136"/>
    </row>
    <row r="137" spans="1:10">
      <c r="A137" s="22">
        <v>135</v>
      </c>
      <c r="B137" s="22" t="s">
        <v>141</v>
      </c>
      <c r="C137" s="22">
        <v>106</v>
      </c>
      <c r="D137" s="23">
        <f t="shared" si="3"/>
        <v>1</v>
      </c>
      <c r="H137"/>
      <c r="I137"/>
      <c r="J137"/>
    </row>
    <row r="138" spans="1:10">
      <c r="A138" s="22">
        <v>136</v>
      </c>
      <c r="B138" s="22" t="s">
        <v>143</v>
      </c>
      <c r="C138" s="22">
        <v>105</v>
      </c>
      <c r="D138" s="23">
        <f t="shared" si="3"/>
        <v>1</v>
      </c>
      <c r="H138"/>
      <c r="I138"/>
      <c r="J138"/>
    </row>
    <row r="139" spans="1:10">
      <c r="A139" s="22">
        <v>137</v>
      </c>
      <c r="B139" s="22" t="s">
        <v>145</v>
      </c>
      <c r="C139" s="22">
        <v>102</v>
      </c>
      <c r="D139" s="23">
        <f t="shared" si="3"/>
        <v>1</v>
      </c>
      <c r="H139"/>
      <c r="I139"/>
      <c r="J139"/>
    </row>
    <row r="140" spans="1:10">
      <c r="A140" s="22">
        <v>138</v>
      </c>
      <c r="B140" s="22" t="s">
        <v>146</v>
      </c>
      <c r="C140" s="22">
        <v>100</v>
      </c>
      <c r="D140" s="23">
        <f t="shared" si="3"/>
        <v>1</v>
      </c>
      <c r="H140"/>
      <c r="I140"/>
      <c r="J140"/>
    </row>
    <row r="141" spans="1:10">
      <c r="A141" s="22">
        <v>139</v>
      </c>
      <c r="B141" s="22" t="s">
        <v>147</v>
      </c>
      <c r="C141" s="22">
        <v>100</v>
      </c>
      <c r="D141" s="23">
        <f t="shared" si="3"/>
        <v>1</v>
      </c>
      <c r="H141"/>
      <c r="I141"/>
      <c r="J141"/>
    </row>
    <row r="142" spans="1:10">
      <c r="A142" s="22">
        <v>140</v>
      </c>
      <c r="B142" s="22" t="s">
        <v>148</v>
      </c>
      <c r="C142" s="22">
        <v>100</v>
      </c>
      <c r="D142" s="23">
        <f t="shared" si="3"/>
        <v>1</v>
      </c>
      <c r="H142"/>
      <c r="I142"/>
      <c r="J142"/>
    </row>
    <row r="143" spans="1:10">
      <c r="A143" s="22">
        <v>141</v>
      </c>
      <c r="B143" s="22" t="s">
        <v>150</v>
      </c>
      <c r="C143" s="22">
        <v>100</v>
      </c>
      <c r="D143" s="23">
        <f t="shared" si="3"/>
        <v>1</v>
      </c>
      <c r="H143"/>
      <c r="I143"/>
      <c r="J143"/>
    </row>
    <row r="144" spans="1:10">
      <c r="A144" s="22">
        <v>142</v>
      </c>
      <c r="B144" s="22" t="s">
        <v>152</v>
      </c>
      <c r="C144" s="22">
        <v>100</v>
      </c>
      <c r="D144" s="23">
        <f t="shared" si="3"/>
        <v>1</v>
      </c>
      <c r="H144"/>
      <c r="I144"/>
      <c r="J144"/>
    </row>
    <row r="145" spans="1:10">
      <c r="A145" s="22">
        <v>143</v>
      </c>
      <c r="B145" s="22" t="s">
        <v>154</v>
      </c>
      <c r="C145" s="22">
        <v>100</v>
      </c>
      <c r="D145" s="23">
        <f t="shared" si="3"/>
        <v>1</v>
      </c>
      <c r="H145"/>
      <c r="I145"/>
      <c r="J145"/>
    </row>
    <row r="146" spans="1:10">
      <c r="A146" s="22">
        <v>144</v>
      </c>
      <c r="B146" s="22" t="s">
        <v>155</v>
      </c>
      <c r="C146" s="22">
        <v>100</v>
      </c>
      <c r="D146" s="23">
        <f t="shared" si="3"/>
        <v>1</v>
      </c>
      <c r="H146"/>
      <c r="I146"/>
      <c r="J146"/>
    </row>
    <row r="147" spans="1:10">
      <c r="A147" s="22">
        <v>145</v>
      </c>
      <c r="B147" s="22" t="s">
        <v>123</v>
      </c>
      <c r="C147" s="22">
        <v>100</v>
      </c>
      <c r="D147" s="23">
        <f t="shared" si="3"/>
        <v>1</v>
      </c>
      <c r="H147"/>
      <c r="I147"/>
      <c r="J147"/>
    </row>
    <row r="148" spans="1:10">
      <c r="A148" s="22">
        <v>146</v>
      </c>
      <c r="B148" s="22" t="s">
        <v>156</v>
      </c>
      <c r="C148" s="22">
        <v>100</v>
      </c>
      <c r="D148" s="23">
        <f t="shared" si="3"/>
        <v>1</v>
      </c>
      <c r="H148"/>
      <c r="I148"/>
      <c r="J148"/>
    </row>
    <row r="149" spans="1:10">
      <c r="A149" s="22">
        <v>147</v>
      </c>
      <c r="B149" s="22" t="s">
        <v>157</v>
      </c>
      <c r="C149" s="22">
        <v>100</v>
      </c>
      <c r="D149" s="23">
        <f t="shared" si="3"/>
        <v>1</v>
      </c>
      <c r="H149"/>
      <c r="I149"/>
      <c r="J149"/>
    </row>
    <row r="150" spans="1:10">
      <c r="A150" s="22">
        <v>148</v>
      </c>
      <c r="B150" s="22" t="s">
        <v>158</v>
      </c>
      <c r="C150" s="22">
        <v>100</v>
      </c>
      <c r="D150" s="23">
        <f t="shared" si="3"/>
        <v>1</v>
      </c>
      <c r="H150"/>
      <c r="I150"/>
      <c r="J150"/>
    </row>
    <row r="151" spans="1:10">
      <c r="A151" s="22">
        <v>149</v>
      </c>
      <c r="B151" s="22" t="s">
        <v>159</v>
      </c>
      <c r="C151" s="22">
        <v>100</v>
      </c>
      <c r="D151" s="23">
        <f t="shared" si="3"/>
        <v>1</v>
      </c>
      <c r="H151"/>
      <c r="I151"/>
      <c r="J151"/>
    </row>
    <row r="152" spans="1:10">
      <c r="A152" s="22">
        <v>150</v>
      </c>
      <c r="B152" s="22" t="s">
        <v>160</v>
      </c>
      <c r="C152" s="22">
        <v>100</v>
      </c>
      <c r="D152" s="23">
        <f t="shared" si="3"/>
        <v>1</v>
      </c>
      <c r="H152"/>
      <c r="I152"/>
      <c r="J152"/>
    </row>
    <row r="153" spans="1:10">
      <c r="A153" s="22">
        <v>151</v>
      </c>
      <c r="B153" s="22" t="s">
        <v>161</v>
      </c>
      <c r="C153" s="22">
        <v>100</v>
      </c>
      <c r="D153" s="23">
        <f t="shared" si="3"/>
        <v>1</v>
      </c>
      <c r="H153"/>
      <c r="I153"/>
      <c r="J153"/>
    </row>
    <row r="154" spans="1:10">
      <c r="A154" s="22">
        <v>152</v>
      </c>
      <c r="B154" s="22" t="s">
        <v>162</v>
      </c>
      <c r="C154" s="22">
        <v>100</v>
      </c>
      <c r="D154" s="23">
        <f t="shared" si="3"/>
        <v>1</v>
      </c>
      <c r="H154"/>
      <c r="I154"/>
      <c r="J154"/>
    </row>
    <row r="155" spans="1:10">
      <c r="A155" s="22">
        <v>153</v>
      </c>
      <c r="B155" s="22" t="s">
        <v>163</v>
      </c>
      <c r="C155" s="22">
        <v>100</v>
      </c>
      <c r="D155" s="23">
        <f t="shared" si="3"/>
        <v>1</v>
      </c>
      <c r="H155"/>
      <c r="I155"/>
      <c r="J155"/>
    </row>
    <row r="156" spans="1:10">
      <c r="A156" s="22">
        <v>154</v>
      </c>
      <c r="B156" s="22" t="s">
        <v>164</v>
      </c>
      <c r="C156" s="22">
        <v>100</v>
      </c>
      <c r="D156" s="23">
        <f t="shared" si="3"/>
        <v>1</v>
      </c>
      <c r="H156"/>
      <c r="I156"/>
      <c r="J156"/>
    </row>
    <row r="157" spans="1:10">
      <c r="A157" s="22">
        <v>155</v>
      </c>
      <c r="B157" s="22" t="s">
        <v>166</v>
      </c>
      <c r="C157" s="22">
        <v>100</v>
      </c>
      <c r="D157" s="23">
        <f t="shared" si="3"/>
        <v>1</v>
      </c>
      <c r="H157"/>
      <c r="I157"/>
      <c r="J157"/>
    </row>
    <row r="158" spans="1:10">
      <c r="A158" s="22">
        <v>156</v>
      </c>
      <c r="B158" s="22" t="s">
        <v>167</v>
      </c>
      <c r="C158" s="22">
        <v>100</v>
      </c>
      <c r="D158" s="23">
        <f t="shared" si="3"/>
        <v>1</v>
      </c>
      <c r="H158"/>
      <c r="I158"/>
      <c r="J158"/>
    </row>
    <row r="159" spans="1:10">
      <c r="A159" s="22">
        <v>157</v>
      </c>
      <c r="B159" s="22" t="s">
        <v>168</v>
      </c>
      <c r="C159" s="22">
        <v>100</v>
      </c>
      <c r="D159" s="23">
        <f t="shared" si="3"/>
        <v>1</v>
      </c>
      <c r="H159"/>
      <c r="I159"/>
      <c r="J159"/>
    </row>
    <row r="160" spans="1:10">
      <c r="A160" s="22">
        <v>158</v>
      </c>
      <c r="B160" s="22" t="s">
        <v>169</v>
      </c>
      <c r="C160" s="22">
        <v>100</v>
      </c>
      <c r="D160" s="23">
        <f t="shared" si="3"/>
        <v>1</v>
      </c>
      <c r="H160"/>
      <c r="I160"/>
      <c r="J160"/>
    </row>
    <row r="161" spans="1:10">
      <c r="A161" s="22">
        <v>159</v>
      </c>
      <c r="B161" s="22" t="s">
        <v>170</v>
      </c>
      <c r="C161" s="22">
        <v>100</v>
      </c>
      <c r="D161" s="23">
        <f t="shared" si="3"/>
        <v>1</v>
      </c>
      <c r="H161"/>
      <c r="I161"/>
      <c r="J161"/>
    </row>
    <row r="162" spans="1:10">
      <c r="A162" s="22">
        <v>160</v>
      </c>
      <c r="B162" s="22" t="s">
        <v>171</v>
      </c>
      <c r="C162" s="22">
        <v>100</v>
      </c>
      <c r="D162" s="23">
        <f t="shared" si="3"/>
        <v>1</v>
      </c>
      <c r="H162"/>
      <c r="I162"/>
      <c r="J162"/>
    </row>
    <row r="163" spans="1:10">
      <c r="A163" s="22">
        <v>161</v>
      </c>
      <c r="B163" s="22" t="s">
        <v>172</v>
      </c>
      <c r="C163" s="22">
        <v>95</v>
      </c>
      <c r="D163" s="23">
        <f t="shared" si="3"/>
        <v>1</v>
      </c>
      <c r="H163"/>
      <c r="I163"/>
      <c r="J163"/>
    </row>
    <row r="164" spans="1:10">
      <c r="A164" s="22">
        <v>162</v>
      </c>
      <c r="B164" s="22" t="s">
        <v>173</v>
      </c>
      <c r="C164" s="22">
        <v>87</v>
      </c>
      <c r="D164" s="23">
        <f t="shared" si="3"/>
        <v>1</v>
      </c>
      <c r="H164"/>
      <c r="I164"/>
      <c r="J164"/>
    </row>
    <row r="165" spans="1:10">
      <c r="A165" s="22">
        <v>163</v>
      </c>
      <c r="B165" s="22" t="s">
        <v>174</v>
      </c>
      <c r="C165" s="22">
        <v>87</v>
      </c>
      <c r="D165" s="23">
        <f t="shared" si="3"/>
        <v>1</v>
      </c>
      <c r="H165"/>
      <c r="I165"/>
      <c r="J165"/>
    </row>
    <row r="166" spans="1:10">
      <c r="A166" s="22">
        <v>164</v>
      </c>
      <c r="B166" s="22" t="s">
        <v>175</v>
      </c>
      <c r="C166" s="22">
        <v>85</v>
      </c>
      <c r="D166" s="23">
        <f t="shared" si="3"/>
        <v>1</v>
      </c>
      <c r="H166"/>
      <c r="I166"/>
      <c r="J166"/>
    </row>
    <row r="167" spans="1:10">
      <c r="A167" s="22">
        <v>165</v>
      </c>
      <c r="B167" s="22" t="s">
        <v>100</v>
      </c>
      <c r="C167" s="22">
        <v>80</v>
      </c>
      <c r="D167" s="23">
        <f t="shared" si="3"/>
        <v>1</v>
      </c>
      <c r="H167"/>
      <c r="I167"/>
      <c r="J167"/>
    </row>
    <row r="168" spans="1:10">
      <c r="A168" s="22">
        <v>166</v>
      </c>
      <c r="B168" s="22" t="s">
        <v>176</v>
      </c>
      <c r="C168" s="22">
        <v>80</v>
      </c>
      <c r="D168" s="23">
        <f t="shared" si="3"/>
        <v>1</v>
      </c>
      <c r="H168"/>
      <c r="I168"/>
      <c r="J168"/>
    </row>
    <row r="169" spans="1:10">
      <c r="A169" s="22">
        <v>167</v>
      </c>
      <c r="B169" s="22" t="s">
        <v>177</v>
      </c>
      <c r="C169" s="22">
        <v>80</v>
      </c>
      <c r="D169" s="23">
        <f t="shared" si="3"/>
        <v>1</v>
      </c>
      <c r="H169"/>
      <c r="I169"/>
      <c r="J169"/>
    </row>
    <row r="170" spans="1:10">
      <c r="A170" s="22">
        <v>168</v>
      </c>
      <c r="B170" s="22" t="s">
        <v>178</v>
      </c>
      <c r="C170" s="22">
        <v>68</v>
      </c>
      <c r="D170" s="23">
        <v>0</v>
      </c>
      <c r="H170"/>
      <c r="I170"/>
      <c r="J170"/>
    </row>
    <row r="171" spans="1:10">
      <c r="A171" s="22">
        <v>169</v>
      </c>
      <c r="B171" s="22" t="s">
        <v>165</v>
      </c>
      <c r="C171" s="22">
        <v>60</v>
      </c>
      <c r="D171" s="23">
        <v>0</v>
      </c>
      <c r="H171"/>
      <c r="I171"/>
      <c r="J171"/>
    </row>
    <row r="172" spans="1:10">
      <c r="A172" s="22">
        <v>170</v>
      </c>
      <c r="B172" s="22" t="s">
        <v>179</v>
      </c>
      <c r="C172" s="22">
        <v>57</v>
      </c>
      <c r="D172" s="23">
        <v>0</v>
      </c>
      <c r="H172"/>
      <c r="I172"/>
      <c r="J172"/>
    </row>
    <row r="173" spans="1:10">
      <c r="A173" s="22">
        <v>171</v>
      </c>
      <c r="B173" s="22" t="s">
        <v>180</v>
      </c>
      <c r="C173" s="22">
        <v>55</v>
      </c>
      <c r="D173" s="23">
        <v>0</v>
      </c>
      <c r="H173"/>
      <c r="I173"/>
      <c r="J173"/>
    </row>
    <row r="174" spans="1:10">
      <c r="A174" s="22">
        <v>172</v>
      </c>
      <c r="B174" s="22" t="s">
        <v>181</v>
      </c>
      <c r="C174" s="22">
        <v>50</v>
      </c>
      <c r="D174" s="23">
        <v>0</v>
      </c>
      <c r="H174"/>
      <c r="I174"/>
      <c r="J174"/>
    </row>
    <row r="175" spans="1:10">
      <c r="A175" s="22">
        <v>173</v>
      </c>
      <c r="B175" s="22" t="s">
        <v>182</v>
      </c>
      <c r="C175" s="22">
        <v>50</v>
      </c>
      <c r="D175" s="23">
        <v>0</v>
      </c>
      <c r="H175"/>
      <c r="I175"/>
      <c r="J175"/>
    </row>
    <row r="176" spans="1:10">
      <c r="A176" s="22">
        <v>174</v>
      </c>
      <c r="B176" s="22" t="s">
        <v>183</v>
      </c>
      <c r="C176" s="22">
        <v>50</v>
      </c>
      <c r="D176" s="23">
        <v>0</v>
      </c>
      <c r="H176"/>
      <c r="I176"/>
      <c r="J176"/>
    </row>
    <row r="177" spans="1:10">
      <c r="A177" s="22">
        <v>175</v>
      </c>
      <c r="B177" s="22" t="s">
        <v>184</v>
      </c>
      <c r="C177" s="22">
        <v>50</v>
      </c>
      <c r="D177" s="23">
        <v>0</v>
      </c>
      <c r="H177"/>
      <c r="I177"/>
      <c r="J177"/>
    </row>
    <row r="178" spans="1:10">
      <c r="A178" s="22">
        <v>176</v>
      </c>
      <c r="B178" s="22" t="s">
        <v>185</v>
      </c>
      <c r="C178" s="22">
        <v>50</v>
      </c>
      <c r="D178" s="23">
        <v>0</v>
      </c>
      <c r="H178"/>
      <c r="I178"/>
      <c r="J178"/>
    </row>
    <row r="179" spans="1:10">
      <c r="A179" s="22">
        <v>177</v>
      </c>
      <c r="B179" s="22" t="s">
        <v>186</v>
      </c>
      <c r="C179" s="22">
        <v>50</v>
      </c>
      <c r="D179" s="23">
        <v>0</v>
      </c>
      <c r="H179"/>
      <c r="I179"/>
      <c r="J179"/>
    </row>
    <row r="180" spans="1:10">
      <c r="A180" s="22">
        <v>178</v>
      </c>
      <c r="B180" s="22" t="s">
        <v>187</v>
      </c>
      <c r="C180" s="22">
        <v>50</v>
      </c>
      <c r="D180" s="23">
        <v>0</v>
      </c>
      <c r="H180"/>
      <c r="I180"/>
      <c r="J180"/>
    </row>
    <row r="181" spans="1:10">
      <c r="A181" s="22">
        <v>179</v>
      </c>
      <c r="B181" s="22" t="s">
        <v>188</v>
      </c>
      <c r="C181" s="22">
        <v>50</v>
      </c>
      <c r="D181" s="23">
        <v>0</v>
      </c>
      <c r="H181"/>
      <c r="I181"/>
      <c r="J181"/>
    </row>
    <row r="182" spans="1:10">
      <c r="A182" s="22">
        <v>180</v>
      </c>
      <c r="B182" s="22" t="s">
        <v>189</v>
      </c>
      <c r="C182" s="22">
        <v>50</v>
      </c>
      <c r="D182" s="23">
        <v>0</v>
      </c>
      <c r="H182"/>
      <c r="I182"/>
      <c r="J182"/>
    </row>
    <row r="183" spans="1:10">
      <c r="A183" s="22">
        <v>181</v>
      </c>
      <c r="B183" s="22" t="s">
        <v>190</v>
      </c>
      <c r="C183" s="22">
        <v>50</v>
      </c>
      <c r="D183" s="23">
        <v>0</v>
      </c>
      <c r="H183"/>
      <c r="I183"/>
      <c r="J183"/>
    </row>
    <row r="184" spans="1:10">
      <c r="A184" s="22">
        <v>182</v>
      </c>
      <c r="B184" s="22" t="s">
        <v>191</v>
      </c>
      <c r="C184" s="22">
        <v>50</v>
      </c>
      <c r="D184" s="23">
        <v>0</v>
      </c>
      <c r="H184"/>
      <c r="I184"/>
      <c r="J184"/>
    </row>
    <row r="185" spans="1:10">
      <c r="A185" s="22">
        <v>183</v>
      </c>
      <c r="B185" s="22" t="s">
        <v>192</v>
      </c>
      <c r="C185" s="22">
        <v>50</v>
      </c>
      <c r="D185" s="23">
        <v>0</v>
      </c>
      <c r="H185"/>
      <c r="I185"/>
      <c r="J185"/>
    </row>
    <row r="186" spans="1:10">
      <c r="A186" s="22">
        <v>184</v>
      </c>
      <c r="B186" s="22" t="s">
        <v>193</v>
      </c>
      <c r="C186" s="22">
        <v>50</v>
      </c>
      <c r="D186" s="23">
        <v>0</v>
      </c>
      <c r="H186"/>
      <c r="I186"/>
      <c r="J186"/>
    </row>
    <row r="187" spans="1:10">
      <c r="A187" s="22">
        <v>185</v>
      </c>
      <c r="B187" s="22" t="s">
        <v>194</v>
      </c>
      <c r="C187" s="22">
        <v>50</v>
      </c>
      <c r="D187" s="23">
        <v>0</v>
      </c>
      <c r="H187"/>
      <c r="I187"/>
      <c r="J187"/>
    </row>
    <row r="188" spans="1:10">
      <c r="A188" s="22">
        <v>186</v>
      </c>
      <c r="B188" s="22" t="s">
        <v>195</v>
      </c>
      <c r="C188" s="22">
        <v>50</v>
      </c>
      <c r="D188" s="23">
        <v>0</v>
      </c>
      <c r="H188"/>
      <c r="I188"/>
      <c r="J188"/>
    </row>
    <row r="189" spans="1:10">
      <c r="A189" s="22">
        <v>187</v>
      </c>
      <c r="B189" s="22" t="s">
        <v>196</v>
      </c>
      <c r="C189" s="22">
        <v>50</v>
      </c>
      <c r="D189" s="23">
        <v>0</v>
      </c>
      <c r="H189"/>
      <c r="I189"/>
      <c r="J189"/>
    </row>
    <row r="190" spans="1:10">
      <c r="A190" s="22">
        <v>188</v>
      </c>
      <c r="B190" s="22" t="s">
        <v>197</v>
      </c>
      <c r="C190" s="22">
        <v>48</v>
      </c>
      <c r="D190" s="23">
        <v>0</v>
      </c>
      <c r="H190"/>
      <c r="I190"/>
      <c r="J190"/>
    </row>
    <row r="191" spans="1:10">
      <c r="A191" s="22">
        <v>189</v>
      </c>
      <c r="B191" s="22" t="s">
        <v>198</v>
      </c>
      <c r="C191" s="22">
        <v>48</v>
      </c>
      <c r="D191" s="23">
        <v>0</v>
      </c>
      <c r="H191"/>
      <c r="I191"/>
      <c r="J191"/>
    </row>
    <row r="192" spans="1:10">
      <c r="A192" s="22">
        <v>190</v>
      </c>
      <c r="B192" s="22" t="s">
        <v>199</v>
      </c>
      <c r="C192" s="22">
        <v>38</v>
      </c>
      <c r="D192" s="23">
        <f t="shared" si="3"/>
        <v>0</v>
      </c>
      <c r="H192"/>
      <c r="I192"/>
      <c r="J192"/>
    </row>
    <row r="193" spans="1:10">
      <c r="A193" s="22">
        <v>191</v>
      </c>
      <c r="B193" s="22" t="s">
        <v>200</v>
      </c>
      <c r="C193" s="22">
        <v>36</v>
      </c>
      <c r="D193" s="23">
        <f t="shared" si="3"/>
        <v>0</v>
      </c>
      <c r="H193"/>
      <c r="I193"/>
      <c r="J193"/>
    </row>
    <row r="194" spans="1:10">
      <c r="A194" s="22">
        <v>192</v>
      </c>
      <c r="B194" s="22" t="s">
        <v>201</v>
      </c>
      <c r="C194" s="22">
        <v>34.7</v>
      </c>
      <c r="D194" s="23">
        <f t="shared" si="3"/>
        <v>0</v>
      </c>
      <c r="H194"/>
      <c r="I194"/>
      <c r="J194"/>
    </row>
    <row r="195" spans="1:10">
      <c r="A195" s="22">
        <v>193</v>
      </c>
      <c r="B195" s="22" t="s">
        <v>202</v>
      </c>
      <c r="C195" s="22">
        <v>34</v>
      </c>
      <c r="D195" s="23">
        <f t="shared" si="3"/>
        <v>0</v>
      </c>
      <c r="H195"/>
      <c r="I195"/>
      <c r="J195"/>
    </row>
    <row r="196" spans="1:10">
      <c r="A196" s="22">
        <v>194</v>
      </c>
      <c r="B196" s="22" t="s">
        <v>203</v>
      </c>
      <c r="C196" s="22">
        <v>28</v>
      </c>
      <c r="D196" s="23">
        <f t="shared" ref="D196:D256" si="4">ROUND(C196/85,0)</f>
        <v>0</v>
      </c>
      <c r="H196"/>
      <c r="I196"/>
      <c r="J196"/>
    </row>
    <row r="197" spans="1:10">
      <c r="A197" s="22">
        <v>195</v>
      </c>
      <c r="B197" s="22" t="s">
        <v>204</v>
      </c>
      <c r="C197" s="22">
        <v>28</v>
      </c>
      <c r="D197" s="23">
        <f t="shared" si="4"/>
        <v>0</v>
      </c>
      <c r="H197"/>
      <c r="I197"/>
      <c r="J197"/>
    </row>
    <row r="198" spans="1:10">
      <c r="A198" s="22">
        <v>196</v>
      </c>
      <c r="B198" s="22" t="s">
        <v>205</v>
      </c>
      <c r="C198" s="22">
        <v>28</v>
      </c>
      <c r="D198" s="23">
        <f t="shared" si="4"/>
        <v>0</v>
      </c>
      <c r="H198"/>
      <c r="I198"/>
      <c r="J198"/>
    </row>
    <row r="199" spans="1:10">
      <c r="A199" s="22">
        <v>197</v>
      </c>
      <c r="B199" s="22" t="s">
        <v>206</v>
      </c>
      <c r="C199" s="22">
        <v>26</v>
      </c>
      <c r="D199" s="23">
        <f t="shared" si="4"/>
        <v>0</v>
      </c>
      <c r="H199"/>
      <c r="I199"/>
      <c r="J199"/>
    </row>
    <row r="200" spans="1:10">
      <c r="A200" s="22">
        <v>198</v>
      </c>
      <c r="B200" s="22" t="s">
        <v>207</v>
      </c>
      <c r="C200" s="22">
        <v>26</v>
      </c>
      <c r="D200" s="23">
        <f t="shared" si="4"/>
        <v>0</v>
      </c>
      <c r="H200"/>
      <c r="I200"/>
      <c r="J200"/>
    </row>
    <row r="201" spans="1:18">
      <c r="A201" s="22">
        <v>199</v>
      </c>
      <c r="B201" s="22" t="s">
        <v>208</v>
      </c>
      <c r="C201" s="22">
        <v>25</v>
      </c>
      <c r="D201" s="23">
        <f t="shared" si="4"/>
        <v>0</v>
      </c>
      <c r="H201"/>
      <c r="I201"/>
      <c r="J201"/>
      <c r="R201">
        <f>68/85</f>
        <v>0.8</v>
      </c>
    </row>
    <row r="202" spans="1:10">
      <c r="A202" s="22">
        <v>200</v>
      </c>
      <c r="B202" s="22" t="s">
        <v>209</v>
      </c>
      <c r="C202" s="22">
        <v>24.93</v>
      </c>
      <c r="D202" s="23">
        <f t="shared" si="4"/>
        <v>0</v>
      </c>
      <c r="H202"/>
      <c r="I202"/>
      <c r="J202"/>
    </row>
    <row r="203" spans="1:10">
      <c r="A203" s="22">
        <v>201</v>
      </c>
      <c r="B203" s="22" t="s">
        <v>210</v>
      </c>
      <c r="C203" s="22">
        <v>23.2</v>
      </c>
      <c r="D203" s="23">
        <f t="shared" si="4"/>
        <v>0</v>
      </c>
      <c r="H203"/>
      <c r="I203"/>
      <c r="J203"/>
    </row>
    <row r="204" spans="1:10">
      <c r="A204" s="22">
        <v>202</v>
      </c>
      <c r="B204" s="22" t="s">
        <v>211</v>
      </c>
      <c r="C204" s="22">
        <v>20</v>
      </c>
      <c r="D204" s="23">
        <f t="shared" si="4"/>
        <v>0</v>
      </c>
      <c r="H204"/>
      <c r="I204"/>
      <c r="J204"/>
    </row>
    <row r="205" spans="1:10">
      <c r="A205" s="22">
        <v>203</v>
      </c>
      <c r="B205" s="22" t="s">
        <v>212</v>
      </c>
      <c r="C205" s="22">
        <v>20</v>
      </c>
      <c r="D205" s="23">
        <f t="shared" si="4"/>
        <v>0</v>
      </c>
      <c r="H205"/>
      <c r="I205"/>
      <c r="J205"/>
    </row>
    <row r="206" spans="1:10">
      <c r="A206" s="22">
        <v>204</v>
      </c>
      <c r="B206" s="22" t="s">
        <v>213</v>
      </c>
      <c r="C206" s="22">
        <v>19.72</v>
      </c>
      <c r="D206" s="23">
        <f t="shared" si="4"/>
        <v>0</v>
      </c>
      <c r="H206"/>
      <c r="I206"/>
      <c r="J206"/>
    </row>
    <row r="207" spans="1:10">
      <c r="A207" s="22">
        <v>205</v>
      </c>
      <c r="B207" s="22" t="s">
        <v>214</v>
      </c>
      <c r="C207" s="22">
        <v>18</v>
      </c>
      <c r="D207" s="23">
        <f t="shared" si="4"/>
        <v>0</v>
      </c>
      <c r="H207"/>
      <c r="I207"/>
      <c r="J207"/>
    </row>
    <row r="208" spans="1:10">
      <c r="A208" s="22">
        <v>206</v>
      </c>
      <c r="B208" s="22" t="s">
        <v>215</v>
      </c>
      <c r="C208" s="22">
        <v>18</v>
      </c>
      <c r="D208" s="23">
        <f t="shared" si="4"/>
        <v>0</v>
      </c>
      <c r="H208"/>
      <c r="I208"/>
      <c r="J208"/>
    </row>
    <row r="209" spans="1:10">
      <c r="A209" s="22">
        <v>207</v>
      </c>
      <c r="B209" s="22" t="s">
        <v>216</v>
      </c>
      <c r="C209" s="22">
        <v>18</v>
      </c>
      <c r="D209" s="23">
        <f t="shared" si="4"/>
        <v>0</v>
      </c>
      <c r="H209"/>
      <c r="I209"/>
      <c r="J209"/>
    </row>
    <row r="210" spans="1:10">
      <c r="A210" s="22">
        <v>208</v>
      </c>
      <c r="B210" s="22" t="s">
        <v>217</v>
      </c>
      <c r="C210" s="22">
        <v>18</v>
      </c>
      <c r="D210" s="23">
        <f t="shared" si="4"/>
        <v>0</v>
      </c>
      <c r="H210"/>
      <c r="I210"/>
      <c r="J210"/>
    </row>
    <row r="211" spans="1:10">
      <c r="A211" s="22">
        <v>209</v>
      </c>
      <c r="B211" s="22" t="s">
        <v>218</v>
      </c>
      <c r="C211" s="22">
        <v>18</v>
      </c>
      <c r="D211" s="23">
        <f t="shared" si="4"/>
        <v>0</v>
      </c>
      <c r="H211"/>
      <c r="I211"/>
      <c r="J211"/>
    </row>
    <row r="212" spans="1:10">
      <c r="A212" s="22">
        <v>210</v>
      </c>
      <c r="B212" s="22" t="s">
        <v>219</v>
      </c>
      <c r="C212" s="22">
        <v>18</v>
      </c>
      <c r="D212" s="23">
        <f t="shared" si="4"/>
        <v>0</v>
      </c>
      <c r="H212"/>
      <c r="I212"/>
      <c r="J212"/>
    </row>
    <row r="213" spans="1:10">
      <c r="A213" s="22">
        <v>211</v>
      </c>
      <c r="B213" s="22" t="s">
        <v>220</v>
      </c>
      <c r="C213" s="22">
        <v>18</v>
      </c>
      <c r="D213" s="23">
        <f t="shared" si="4"/>
        <v>0</v>
      </c>
      <c r="H213"/>
      <c r="I213"/>
      <c r="J213"/>
    </row>
    <row r="214" spans="1:10">
      <c r="A214" s="22">
        <v>212</v>
      </c>
      <c r="B214" s="22" t="s">
        <v>221</v>
      </c>
      <c r="C214" s="22">
        <v>17.6</v>
      </c>
      <c r="D214" s="23">
        <f t="shared" si="4"/>
        <v>0</v>
      </c>
      <c r="H214"/>
      <c r="I214"/>
      <c r="J214"/>
    </row>
    <row r="215" spans="1:10">
      <c r="A215" s="22">
        <v>213</v>
      </c>
      <c r="B215" s="22" t="s">
        <v>222</v>
      </c>
      <c r="C215" s="22">
        <v>16</v>
      </c>
      <c r="D215" s="23">
        <f t="shared" si="4"/>
        <v>0</v>
      </c>
      <c r="H215"/>
      <c r="I215"/>
      <c r="J215"/>
    </row>
    <row r="216" spans="1:10">
      <c r="A216" s="22">
        <v>214</v>
      </c>
      <c r="B216" s="22" t="s">
        <v>223</v>
      </c>
      <c r="C216" s="22">
        <v>10</v>
      </c>
      <c r="D216" s="23">
        <f t="shared" si="4"/>
        <v>0</v>
      </c>
      <c r="H216"/>
      <c r="I216"/>
      <c r="J216"/>
    </row>
    <row r="217" spans="1:10">
      <c r="A217" s="22">
        <v>215</v>
      </c>
      <c r="B217" s="22" t="s">
        <v>224</v>
      </c>
      <c r="C217" s="22">
        <v>10</v>
      </c>
      <c r="D217" s="23">
        <f t="shared" si="4"/>
        <v>0</v>
      </c>
      <c r="H217"/>
      <c r="I217"/>
      <c r="J217"/>
    </row>
    <row r="218" spans="1:10">
      <c r="A218" s="22">
        <v>216</v>
      </c>
      <c r="B218" s="22" t="s">
        <v>225</v>
      </c>
      <c r="C218" s="22">
        <v>10</v>
      </c>
      <c r="D218" s="23">
        <f t="shared" si="4"/>
        <v>0</v>
      </c>
      <c r="H218"/>
      <c r="I218"/>
      <c r="J218"/>
    </row>
    <row r="219" spans="1:10">
      <c r="A219" s="22">
        <v>217</v>
      </c>
      <c r="B219" s="22" t="s">
        <v>226</v>
      </c>
      <c r="C219" s="22">
        <v>10</v>
      </c>
      <c r="D219" s="23">
        <f t="shared" si="4"/>
        <v>0</v>
      </c>
      <c r="H219"/>
      <c r="I219"/>
      <c r="J219"/>
    </row>
    <row r="220" spans="1:10">
      <c r="A220" s="22">
        <v>218</v>
      </c>
      <c r="B220" s="22" t="s">
        <v>227</v>
      </c>
      <c r="C220" s="22">
        <v>10</v>
      </c>
      <c r="D220" s="23">
        <f t="shared" si="4"/>
        <v>0</v>
      </c>
      <c r="H220"/>
      <c r="I220"/>
      <c r="J220"/>
    </row>
    <row r="221" spans="1:10">
      <c r="A221" s="22">
        <v>219</v>
      </c>
      <c r="B221" s="22" t="s">
        <v>228</v>
      </c>
      <c r="C221" s="22">
        <v>10</v>
      </c>
      <c r="D221" s="23">
        <f t="shared" si="4"/>
        <v>0</v>
      </c>
      <c r="H221"/>
      <c r="I221"/>
      <c r="J221"/>
    </row>
    <row r="222" spans="1:10">
      <c r="A222" s="22">
        <v>220</v>
      </c>
      <c r="B222" s="22" t="s">
        <v>229</v>
      </c>
      <c r="C222" s="22">
        <v>10</v>
      </c>
      <c r="D222" s="23">
        <f t="shared" si="4"/>
        <v>0</v>
      </c>
      <c r="H222"/>
      <c r="I222"/>
      <c r="J222"/>
    </row>
    <row r="223" spans="1:10">
      <c r="A223" s="22">
        <v>221</v>
      </c>
      <c r="B223" s="22" t="s">
        <v>230</v>
      </c>
      <c r="C223" s="22">
        <v>10</v>
      </c>
      <c r="D223" s="23">
        <f t="shared" si="4"/>
        <v>0</v>
      </c>
      <c r="H223"/>
      <c r="I223"/>
      <c r="J223"/>
    </row>
    <row r="224" spans="1:10">
      <c r="A224" s="22">
        <v>222</v>
      </c>
      <c r="B224" s="22" t="s">
        <v>231</v>
      </c>
      <c r="C224" s="22">
        <v>10</v>
      </c>
      <c r="D224" s="23">
        <f t="shared" si="4"/>
        <v>0</v>
      </c>
      <c r="H224"/>
      <c r="I224"/>
      <c r="J224"/>
    </row>
    <row r="225" spans="1:10">
      <c r="A225" s="22">
        <v>223</v>
      </c>
      <c r="B225" s="22" t="s">
        <v>232</v>
      </c>
      <c r="C225" s="22">
        <v>10</v>
      </c>
      <c r="D225" s="23">
        <f t="shared" si="4"/>
        <v>0</v>
      </c>
      <c r="H225"/>
      <c r="I225"/>
      <c r="J225"/>
    </row>
    <row r="226" spans="1:10">
      <c r="A226" s="22">
        <v>224</v>
      </c>
      <c r="B226" s="22" t="s">
        <v>233</v>
      </c>
      <c r="C226" s="22">
        <v>10</v>
      </c>
      <c r="D226" s="23">
        <f t="shared" si="4"/>
        <v>0</v>
      </c>
      <c r="H226"/>
      <c r="I226"/>
      <c r="J226"/>
    </row>
    <row r="227" spans="1:10">
      <c r="A227" s="22">
        <v>225</v>
      </c>
      <c r="B227" s="22" t="s">
        <v>234</v>
      </c>
      <c r="C227" s="22">
        <v>10</v>
      </c>
      <c r="D227" s="23">
        <f t="shared" si="4"/>
        <v>0</v>
      </c>
      <c r="H227"/>
      <c r="I227"/>
      <c r="J227"/>
    </row>
    <row r="228" spans="1:10">
      <c r="A228" s="22">
        <v>226</v>
      </c>
      <c r="B228" s="22" t="s">
        <v>144</v>
      </c>
      <c r="C228" s="22">
        <v>10</v>
      </c>
      <c r="D228" s="23">
        <f t="shared" si="4"/>
        <v>0</v>
      </c>
      <c r="H228"/>
      <c r="I228"/>
      <c r="J228"/>
    </row>
    <row r="229" spans="1:10">
      <c r="A229" s="22">
        <v>227</v>
      </c>
      <c r="B229" s="22" t="s">
        <v>235</v>
      </c>
      <c r="C229" s="22">
        <v>10</v>
      </c>
      <c r="D229" s="23">
        <f t="shared" si="4"/>
        <v>0</v>
      </c>
      <c r="H229"/>
      <c r="I229"/>
      <c r="J229"/>
    </row>
    <row r="230" spans="1:10">
      <c r="A230" s="22">
        <v>228</v>
      </c>
      <c r="B230" s="22" t="s">
        <v>236</v>
      </c>
      <c r="C230" s="22">
        <v>10</v>
      </c>
      <c r="D230" s="23">
        <f t="shared" si="4"/>
        <v>0</v>
      </c>
      <c r="H230"/>
      <c r="I230"/>
      <c r="J230"/>
    </row>
    <row r="231" spans="1:10">
      <c r="A231" s="22">
        <v>229</v>
      </c>
      <c r="B231" s="22" t="s">
        <v>237</v>
      </c>
      <c r="C231" s="22">
        <v>10</v>
      </c>
      <c r="D231" s="23">
        <f t="shared" si="4"/>
        <v>0</v>
      </c>
      <c r="H231"/>
      <c r="I231"/>
      <c r="J231"/>
    </row>
    <row r="232" spans="1:10">
      <c r="A232" s="22">
        <v>230</v>
      </c>
      <c r="B232" s="22" t="s">
        <v>238</v>
      </c>
      <c r="C232" s="22">
        <v>10</v>
      </c>
      <c r="D232" s="23">
        <f t="shared" si="4"/>
        <v>0</v>
      </c>
      <c r="H232"/>
      <c r="I232"/>
      <c r="J232"/>
    </row>
    <row r="233" spans="1:10">
      <c r="A233" s="22">
        <v>231</v>
      </c>
      <c r="B233" s="22" t="s">
        <v>239</v>
      </c>
      <c r="C233" s="22">
        <v>10</v>
      </c>
      <c r="D233" s="23">
        <f t="shared" si="4"/>
        <v>0</v>
      </c>
      <c r="H233"/>
      <c r="I233"/>
      <c r="J233"/>
    </row>
    <row r="234" spans="1:10">
      <c r="A234" s="22">
        <v>232</v>
      </c>
      <c r="B234" s="22" t="s">
        <v>240</v>
      </c>
      <c r="C234" s="22">
        <v>10</v>
      </c>
      <c r="D234" s="23">
        <f t="shared" si="4"/>
        <v>0</v>
      </c>
      <c r="H234"/>
      <c r="I234"/>
      <c r="J234"/>
    </row>
    <row r="235" spans="1:10">
      <c r="A235" s="22">
        <v>233</v>
      </c>
      <c r="B235" s="22" t="s">
        <v>241</v>
      </c>
      <c r="C235" s="22">
        <v>10</v>
      </c>
      <c r="D235" s="23">
        <f t="shared" si="4"/>
        <v>0</v>
      </c>
      <c r="H235"/>
      <c r="I235"/>
      <c r="J235"/>
    </row>
    <row r="236" spans="1:10">
      <c r="A236" s="22">
        <v>234</v>
      </c>
      <c r="B236" s="22" t="s">
        <v>242</v>
      </c>
      <c r="C236" s="22">
        <v>10</v>
      </c>
      <c r="D236" s="23">
        <f t="shared" si="4"/>
        <v>0</v>
      </c>
      <c r="H236"/>
      <c r="I236"/>
      <c r="J236"/>
    </row>
    <row r="237" spans="1:10">
      <c r="A237" s="22">
        <v>235</v>
      </c>
      <c r="B237" s="22" t="s">
        <v>243</v>
      </c>
      <c r="C237" s="22">
        <v>10</v>
      </c>
      <c r="D237" s="23">
        <f t="shared" si="4"/>
        <v>0</v>
      </c>
      <c r="H237"/>
      <c r="I237"/>
      <c r="J237"/>
    </row>
    <row r="238" spans="1:10">
      <c r="A238" s="22">
        <v>236</v>
      </c>
      <c r="B238" s="22" t="s">
        <v>244</v>
      </c>
      <c r="C238" s="22">
        <v>10</v>
      </c>
      <c r="D238" s="23">
        <f t="shared" si="4"/>
        <v>0</v>
      </c>
      <c r="H238"/>
      <c r="I238"/>
      <c r="J238"/>
    </row>
    <row r="239" spans="1:10">
      <c r="A239" s="22">
        <v>237</v>
      </c>
      <c r="B239" s="22" t="s">
        <v>245</v>
      </c>
      <c r="C239" s="22">
        <v>10</v>
      </c>
      <c r="D239" s="23">
        <f t="shared" si="4"/>
        <v>0</v>
      </c>
      <c r="H239"/>
      <c r="I239"/>
      <c r="J239"/>
    </row>
    <row r="240" spans="1:10">
      <c r="A240" s="22">
        <v>238</v>
      </c>
      <c r="B240" s="22" t="s">
        <v>246</v>
      </c>
      <c r="C240" s="22">
        <v>10</v>
      </c>
      <c r="D240" s="23">
        <f t="shared" si="4"/>
        <v>0</v>
      </c>
      <c r="H240"/>
      <c r="I240"/>
      <c r="J240"/>
    </row>
    <row r="241" spans="1:10">
      <c r="A241" s="22">
        <v>239</v>
      </c>
      <c r="B241" s="22" t="s">
        <v>247</v>
      </c>
      <c r="C241" s="22">
        <v>8</v>
      </c>
      <c r="D241" s="23">
        <f t="shared" si="4"/>
        <v>0</v>
      </c>
      <c r="H241"/>
      <c r="I241"/>
      <c r="J241"/>
    </row>
    <row r="242" spans="1:10">
      <c r="A242" s="22">
        <v>240</v>
      </c>
      <c r="B242" s="22" t="s">
        <v>248</v>
      </c>
      <c r="C242" s="22">
        <v>8</v>
      </c>
      <c r="D242" s="23">
        <f t="shared" si="4"/>
        <v>0</v>
      </c>
      <c r="H242"/>
      <c r="I242"/>
      <c r="J242"/>
    </row>
    <row r="243" spans="1:10">
      <c r="A243" s="22">
        <v>241</v>
      </c>
      <c r="B243" s="22" t="s">
        <v>249</v>
      </c>
      <c r="C243" s="22">
        <v>8</v>
      </c>
      <c r="D243" s="23">
        <f t="shared" si="4"/>
        <v>0</v>
      </c>
      <c r="H243"/>
      <c r="I243"/>
      <c r="J243"/>
    </row>
    <row r="244" spans="1:10">
      <c r="A244" s="22">
        <v>242</v>
      </c>
      <c r="B244" s="22" t="s">
        <v>250</v>
      </c>
      <c r="C244" s="22">
        <v>8</v>
      </c>
      <c r="D244" s="23">
        <f t="shared" si="4"/>
        <v>0</v>
      </c>
      <c r="H244"/>
      <c r="I244"/>
      <c r="J244"/>
    </row>
    <row r="245" spans="1:10">
      <c r="A245" s="22">
        <v>243</v>
      </c>
      <c r="B245" s="22" t="s">
        <v>251</v>
      </c>
      <c r="C245" s="22">
        <v>8</v>
      </c>
      <c r="D245" s="23">
        <f t="shared" si="4"/>
        <v>0</v>
      </c>
      <c r="H245"/>
      <c r="I245"/>
      <c r="J245"/>
    </row>
    <row r="246" spans="1:10">
      <c r="A246" s="22">
        <v>244</v>
      </c>
      <c r="B246" s="22" t="s">
        <v>252</v>
      </c>
      <c r="C246" s="22">
        <v>8</v>
      </c>
      <c r="D246" s="23">
        <f t="shared" si="4"/>
        <v>0</v>
      </c>
      <c r="H246"/>
      <c r="I246"/>
      <c r="J246"/>
    </row>
    <row r="247" spans="1:10">
      <c r="A247" s="22">
        <v>245</v>
      </c>
      <c r="B247" s="22" t="s">
        <v>253</v>
      </c>
      <c r="C247" s="22">
        <v>8</v>
      </c>
      <c r="D247" s="23">
        <f t="shared" si="4"/>
        <v>0</v>
      </c>
      <c r="H247"/>
      <c r="I247"/>
      <c r="J247"/>
    </row>
    <row r="248" spans="1:10">
      <c r="A248" s="22">
        <v>246</v>
      </c>
      <c r="B248" s="22" t="s">
        <v>254</v>
      </c>
      <c r="C248" s="22">
        <v>8</v>
      </c>
      <c r="D248" s="23">
        <f t="shared" si="4"/>
        <v>0</v>
      </c>
      <c r="H248"/>
      <c r="I248"/>
      <c r="J248"/>
    </row>
    <row r="249" spans="1:10">
      <c r="A249" s="22">
        <v>247</v>
      </c>
      <c r="B249" s="22" t="s">
        <v>255</v>
      </c>
      <c r="C249" s="22">
        <v>8</v>
      </c>
      <c r="D249" s="23">
        <f t="shared" si="4"/>
        <v>0</v>
      </c>
      <c r="H249"/>
      <c r="I249"/>
      <c r="J249"/>
    </row>
    <row r="250" spans="1:10">
      <c r="A250" s="22">
        <v>248</v>
      </c>
      <c r="B250" s="22" t="s">
        <v>256</v>
      </c>
      <c r="C250" s="22">
        <v>7.2</v>
      </c>
      <c r="D250" s="23">
        <f t="shared" si="4"/>
        <v>0</v>
      </c>
      <c r="H250"/>
      <c r="I250"/>
      <c r="J250"/>
    </row>
    <row r="251" spans="1:10">
      <c r="A251" s="22">
        <v>249</v>
      </c>
      <c r="B251" s="22" t="s">
        <v>257</v>
      </c>
      <c r="C251" s="22">
        <v>6.1</v>
      </c>
      <c r="D251" s="23">
        <f t="shared" si="4"/>
        <v>0</v>
      </c>
      <c r="H251"/>
      <c r="I251"/>
      <c r="J251"/>
    </row>
    <row r="252" spans="1:10">
      <c r="A252" s="22">
        <v>250</v>
      </c>
      <c r="B252" s="22" t="s">
        <v>258</v>
      </c>
      <c r="C252" s="22">
        <v>4</v>
      </c>
      <c r="D252" s="23">
        <f t="shared" si="4"/>
        <v>0</v>
      </c>
      <c r="H252"/>
      <c r="I252"/>
      <c r="J252"/>
    </row>
    <row r="253" spans="1:10">
      <c r="A253" s="22">
        <v>251</v>
      </c>
      <c r="B253" s="22" t="s">
        <v>142</v>
      </c>
      <c r="C253" s="22">
        <v>0</v>
      </c>
      <c r="D253" s="23">
        <f t="shared" si="4"/>
        <v>0</v>
      </c>
      <c r="H253"/>
      <c r="I253"/>
      <c r="J253"/>
    </row>
    <row r="254" spans="1:10">
      <c r="A254" s="22">
        <v>252</v>
      </c>
      <c r="B254" s="22" t="s">
        <v>149</v>
      </c>
      <c r="C254" s="22">
        <v>0</v>
      </c>
      <c r="D254" s="23">
        <v>0</v>
      </c>
      <c r="H254"/>
      <c r="I254"/>
      <c r="J254"/>
    </row>
    <row r="255" spans="1:10">
      <c r="A255" s="22">
        <v>253</v>
      </c>
      <c r="B255" s="22" t="s">
        <v>153</v>
      </c>
      <c r="C255" s="22">
        <v>0</v>
      </c>
      <c r="D255" s="23">
        <f t="shared" si="4"/>
        <v>0</v>
      </c>
      <c r="H255"/>
      <c r="I255"/>
      <c r="J255"/>
    </row>
    <row r="256" spans="1:10">
      <c r="A256" s="22">
        <v>254</v>
      </c>
      <c r="B256" s="22" t="s">
        <v>151</v>
      </c>
      <c r="C256" s="22">
        <v>0</v>
      </c>
      <c r="D256" s="23">
        <f t="shared" si="4"/>
        <v>0</v>
      </c>
      <c r="H256"/>
      <c r="I256"/>
      <c r="J256"/>
    </row>
    <row r="257" spans="1:10">
      <c r="A257" s="24" t="s">
        <v>259</v>
      </c>
      <c r="B257" s="24"/>
      <c r="C257" s="25">
        <v>111182.63</v>
      </c>
      <c r="D257" s="23">
        <f>SUM(D3:D256)</f>
        <v>1331</v>
      </c>
      <c r="H257"/>
      <c r="I257"/>
      <c r="J257"/>
    </row>
  </sheetData>
  <sortState ref="B2:I258">
    <sortCondition ref="C1" descending="1"/>
  </sortState>
  <mergeCells count="2">
    <mergeCell ref="A1:D1"/>
    <mergeCell ref="A257:B25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H16" sqref="H16"/>
    </sheetView>
  </sheetViews>
  <sheetFormatPr defaultColWidth="9" defaultRowHeight="13.5" outlineLevelCol="7"/>
  <cols>
    <col min="1" max="1" width="8.625" style="2" customWidth="1"/>
    <col min="2" max="2" width="5.125" style="3" customWidth="1"/>
    <col min="3" max="3" width="33" style="2" customWidth="1"/>
    <col min="4" max="4" width="12.625" style="2" customWidth="1"/>
    <col min="5" max="5" width="8.375" style="4" customWidth="1"/>
    <col min="6" max="6" width="9" style="2" customWidth="1"/>
    <col min="7" max="7" width="9.625" style="2" customWidth="1"/>
    <col min="8" max="8" width="21.125" style="2" customWidth="1"/>
    <col min="9" max="16384" width="9" style="2"/>
  </cols>
  <sheetData>
    <row r="1" ht="18.75" spans="1:8">
      <c r="A1" s="5" t="s">
        <v>264</v>
      </c>
      <c r="B1" s="6"/>
      <c r="C1" s="6"/>
      <c r="D1" s="6"/>
      <c r="E1" s="6"/>
      <c r="F1" s="6"/>
      <c r="G1" s="6"/>
      <c r="H1" s="6"/>
    </row>
    <row r="2" s="1" customFormat="1" ht="40.5" spans="1:8">
      <c r="A2" s="7" t="s">
        <v>265</v>
      </c>
      <c r="B2" s="8" t="s">
        <v>261</v>
      </c>
      <c r="C2" s="8" t="s">
        <v>266</v>
      </c>
      <c r="D2" s="7" t="s">
        <v>267</v>
      </c>
      <c r="E2" s="7" t="s">
        <v>263</v>
      </c>
      <c r="F2" s="7" t="s">
        <v>268</v>
      </c>
      <c r="G2" s="7" t="s">
        <v>269</v>
      </c>
      <c r="H2" s="7" t="s">
        <v>270</v>
      </c>
    </row>
    <row r="3" ht="30" customHeight="1" spans="1:8">
      <c r="A3" s="9" t="s">
        <v>271</v>
      </c>
      <c r="B3" s="10">
        <v>1</v>
      </c>
      <c r="C3" s="11" t="s">
        <v>49</v>
      </c>
      <c r="D3" s="10">
        <v>800</v>
      </c>
      <c r="E3" s="10">
        <v>9</v>
      </c>
      <c r="F3" s="10" t="s">
        <v>272</v>
      </c>
      <c r="G3" s="10" t="s">
        <v>273</v>
      </c>
      <c r="H3" s="12" t="s">
        <v>274</v>
      </c>
    </row>
    <row r="4" ht="30" customHeight="1" spans="1:8">
      <c r="A4" s="9"/>
      <c r="B4" s="10">
        <v>2</v>
      </c>
      <c r="C4" s="11" t="s">
        <v>19</v>
      </c>
      <c r="D4" s="10">
        <v>340</v>
      </c>
      <c r="E4" s="10">
        <v>4</v>
      </c>
      <c r="F4" s="10" t="s">
        <v>272</v>
      </c>
      <c r="G4" s="10" t="s">
        <v>275</v>
      </c>
      <c r="H4" s="12"/>
    </row>
    <row r="5" ht="30" customHeight="1" spans="1:8">
      <c r="A5" s="9"/>
      <c r="B5" s="10">
        <v>3</v>
      </c>
      <c r="C5" s="11" t="s">
        <v>96</v>
      </c>
      <c r="D5" s="10">
        <v>200</v>
      </c>
      <c r="E5" s="10">
        <v>2</v>
      </c>
      <c r="F5" s="10" t="s">
        <v>272</v>
      </c>
      <c r="G5" s="10" t="s">
        <v>276</v>
      </c>
      <c r="H5" s="12"/>
    </row>
    <row r="6" ht="30" customHeight="1" spans="1:8">
      <c r="A6" s="9"/>
      <c r="B6" s="10">
        <v>4</v>
      </c>
      <c r="C6" s="11" t="s">
        <v>104</v>
      </c>
      <c r="D6" s="10">
        <v>195</v>
      </c>
      <c r="E6" s="10">
        <v>2</v>
      </c>
      <c r="F6" s="10" t="s">
        <v>272</v>
      </c>
      <c r="G6" s="10" t="s">
        <v>277</v>
      </c>
      <c r="H6" s="12"/>
    </row>
    <row r="7" ht="30" customHeight="1" spans="1:8">
      <c r="A7" s="9"/>
      <c r="B7" s="10">
        <v>5</v>
      </c>
      <c r="C7" s="11" t="s">
        <v>125</v>
      </c>
      <c r="D7" s="10">
        <v>152</v>
      </c>
      <c r="E7" s="10">
        <v>2</v>
      </c>
      <c r="F7" s="10" t="s">
        <v>272</v>
      </c>
      <c r="G7" s="10" t="s">
        <v>276</v>
      </c>
      <c r="H7" s="12"/>
    </row>
    <row r="8" ht="30" customHeight="1" spans="1:8">
      <c r="A8" s="9"/>
      <c r="B8" s="10">
        <v>6</v>
      </c>
      <c r="C8" s="11" t="s">
        <v>129</v>
      </c>
      <c r="D8" s="10">
        <v>138</v>
      </c>
      <c r="E8" s="10">
        <v>2</v>
      </c>
      <c r="F8" s="10" t="s">
        <v>272</v>
      </c>
      <c r="G8" s="10" t="s">
        <v>277</v>
      </c>
      <c r="H8" s="12"/>
    </row>
    <row r="9" ht="30" customHeight="1" spans="1:8">
      <c r="A9" s="13" t="s">
        <v>278</v>
      </c>
      <c r="B9" s="10">
        <v>7</v>
      </c>
      <c r="C9" s="11" t="s">
        <v>279</v>
      </c>
      <c r="D9" s="10">
        <v>60</v>
      </c>
      <c r="E9" s="10">
        <v>2</v>
      </c>
      <c r="F9" s="10" t="s">
        <v>272</v>
      </c>
      <c r="G9" s="10" t="s">
        <v>276</v>
      </c>
      <c r="H9" s="12" t="s">
        <v>280</v>
      </c>
    </row>
    <row r="10" ht="30" customHeight="1" spans="1:8">
      <c r="A10" s="14"/>
      <c r="B10" s="10">
        <v>8</v>
      </c>
      <c r="C10" s="11" t="s">
        <v>104</v>
      </c>
      <c r="D10" s="10">
        <v>111.98</v>
      </c>
      <c r="E10" s="10">
        <v>2</v>
      </c>
      <c r="F10" s="10" t="s">
        <v>272</v>
      </c>
      <c r="G10" s="10" t="s">
        <v>277</v>
      </c>
      <c r="H10" s="12"/>
    </row>
    <row r="11" ht="30" customHeight="1" spans="1:8">
      <c r="A11" s="15"/>
      <c r="B11" s="10">
        <v>9</v>
      </c>
      <c r="C11" s="11" t="s">
        <v>281</v>
      </c>
      <c r="D11" s="10">
        <v>100</v>
      </c>
      <c r="E11" s="10">
        <v>1</v>
      </c>
      <c r="F11" s="10" t="s">
        <v>272</v>
      </c>
      <c r="G11" s="10" t="s">
        <v>276</v>
      </c>
      <c r="H11" s="12"/>
    </row>
    <row r="12" ht="29" customHeight="1" spans="1:8">
      <c r="A12" s="16" t="s">
        <v>282</v>
      </c>
      <c r="B12" s="16"/>
      <c r="C12" s="11"/>
      <c r="D12" s="10">
        <f>SUM(D3:D11)</f>
        <v>2096.98</v>
      </c>
      <c r="E12" s="10">
        <f>SUM(E3:E11)</f>
        <v>26</v>
      </c>
      <c r="F12" s="10"/>
      <c r="G12" s="10"/>
      <c r="H12" s="10"/>
    </row>
    <row r="13" spans="1:8">
      <c r="A13" s="17" t="s">
        <v>283</v>
      </c>
      <c r="B13" s="1"/>
      <c r="C13" s="1"/>
      <c r="D13" s="1"/>
      <c r="E13" s="1"/>
      <c r="F13" s="1"/>
      <c r="G13" s="1"/>
      <c r="H13" s="1"/>
    </row>
  </sheetData>
  <mergeCells count="7">
    <mergeCell ref="A1:H1"/>
    <mergeCell ref="A12:C12"/>
    <mergeCell ref="A13:H13"/>
    <mergeCell ref="A3:A8"/>
    <mergeCell ref="A9:A11"/>
    <mergeCell ref="H3:H8"/>
    <mergeCell ref="H9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2022年9月至2023年6月广西科技厅新立项项目清单11</vt:lpstr>
      <vt:lpstr>汇总分配方案</vt:lpstr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2006-09-18T08:00:00Z</dcterms:created>
  <dcterms:modified xsi:type="dcterms:W3CDTF">2023-07-13T02:56:27Z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5B94B52753CE4A1DA3CEECF8CD5660C2_12</vt:lpwstr>
  </property>
</Properties>
</file>